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<sst xmlns="http://schemas.openxmlformats.org/spreadsheetml/2006/main" count="23" uniqueCount="22">
  <si>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</si>
  <si>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</si>
  <si>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</si>
  <si>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</si>
  <si>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</si>
  <si>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</si>
  <si>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</si>
  <si>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</si>
  <si>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</si>
  <si>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</si>
  <si>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</si>
  <si>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</si>
  <si>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</si>
  <si>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</si>
  <si>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</si>
  <si>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</si>
  <si>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</si>
  <si>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</si>
  <si>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</si>
  <si>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2025年陕州区西张村镇特色有机食品加工中心项目（第一笔）</t>
  </si>
  <si>
    <r>
      <rPr>
        <sz val="12"/>
        <rFont val="仿宋"/>
        <charset val="134"/>
      </rPr>
      <t>1、建筑总面积：3859.09m</t>
    </r>
    <r>
      <rPr>
        <vertAlign val="superscript"/>
        <sz val="12"/>
        <rFont val="仿宋"/>
        <charset val="134"/>
      </rPr>
      <t>2</t>
    </r>
    <r>
      <rPr>
        <sz val="12"/>
        <rFont val="仿宋"/>
        <charset val="134"/>
      </rPr>
      <t>；
2、建筑层数：地上三层；
3、建筑高度：16.6m；
4、工程内容：本工程主要包含基础工程（约430.14m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)、主体工程（约1957.46m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）、砌体工程：（约951m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）、屋面工程（约2443.23m</t>
    </r>
    <r>
      <rPr>
        <vertAlign val="superscript"/>
        <sz val="12"/>
        <rFont val="仿宋"/>
        <charset val="134"/>
      </rPr>
      <t>2</t>
    </r>
    <r>
      <rPr>
        <sz val="12"/>
        <rFont val="仿宋"/>
        <charset val="134"/>
      </rPr>
      <t>）、护坡工程（约231.12m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）。</t>
    </r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</si>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</sst>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0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F6" sqref="F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7" width="13.375" style="5" customWidth="1"/>
    <col min="8" max="8" width="13.375" style="1" customWidth="1"/>
    <col min="9" max="9" width="29.625" style="1" customWidth="1"/>
    <col min="10" max="12" width="8.75" style="1" customWidth="1"/>
    <col min="13" max="13" width="8.25" style="1" customWidth="1"/>
    <col min="14" max="14" width="6.95833333333333" style="1" customWidth="1"/>
    <col min="15" max="16349" width="9" style="1"/>
    <col min="16350" max="16384" width="9" style="6"/>
  </cols>
  <sheetData>
    <row r="1" s="1" customFormat="1" ht="18" customHeight="1" spans="1:16384">
      <c r="A1" s="7" t="s">
        <v>0</v>
      </c>
      <c r="B1" s="7"/>
      <c r="F1" s="5"/>
      <c r="G1" s="5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1"/>
      <c r="H3" s="10"/>
      <c r="I3" s="10"/>
      <c r="J3" s="20" t="s">
        <v>2</v>
      </c>
      <c r="K3" s="20"/>
      <c r="L3" s="20"/>
      <c r="M3" s="20"/>
      <c r="N3" s="20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SUM(E6:E6)</f>
        <v>970</v>
      </c>
      <c r="F5" s="16">
        <f>SUM(F6:F6)</f>
        <v>490.2</v>
      </c>
      <c r="G5" s="16">
        <f>SUM(G6:G6)</f>
        <v>260</v>
      </c>
      <c r="H5" s="16">
        <f>SUM(H6:H6)</f>
        <v>219.8</v>
      </c>
      <c r="I5" s="12"/>
      <c r="J5" s="12"/>
      <c r="K5" s="12"/>
      <c r="L5" s="12"/>
      <c r="M5" s="12"/>
      <c r="N5" s="12"/>
      <c r="XEV5" s="6"/>
      <c r="XEW5" s="6"/>
      <c r="XEX5" s="6"/>
      <c r="XEY5" s="6"/>
      <c r="XEZ5" s="6"/>
      <c r="XFA5" s="6"/>
      <c r="XFB5" s="6"/>
      <c r="XFC5" s="6"/>
      <c r="XFD5" s="6"/>
    </row>
    <row r="6" ht="216" customHeight="1" spans="1:14">
      <c r="A6" s="17">
        <v>1</v>
      </c>
      <c r="B6" s="18" t="s">
        <v>17</v>
      </c>
      <c r="C6" s="18" t="s">
        <v>18</v>
      </c>
      <c r="D6" s="18" t="s">
        <v>19</v>
      </c>
      <c r="E6" s="19">
        <v>970</v>
      </c>
      <c r="F6" s="18">
        <v>490.2</v>
      </c>
      <c r="G6" s="18">
        <v>260</v>
      </c>
      <c r="H6" s="18">
        <f>E6-F6-G6</f>
        <v>219.8</v>
      </c>
      <c r="I6" s="21" t="s">
        <v>20</v>
      </c>
      <c r="J6" s="22">
        <v>2130505</v>
      </c>
      <c r="K6" s="22">
        <v>50601</v>
      </c>
      <c r="L6" s="22">
        <v>31099</v>
      </c>
      <c r="M6" s="23" t="s">
        <v>21</v>
      </c>
      <c r="N6" s="22"/>
    </row>
  </sheetData>
  <mergeCells count="4">
    <mergeCell ref="A1:B1"/>
    <mergeCell ref="A2:N2"/>
    <mergeCell ref="J3:N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2025-08-01T08:37:05Z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