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<sst xmlns="http://schemas.openxmlformats.org/spreadsheetml/2006/main" count="22" uniqueCount="21">
  <si>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</si>
  <si>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</si>
  <si>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</si>
  <si>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</si>
  <si>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</si>
  <si>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</si>
  <si>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</si>
  <si>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</si>
  <si>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省级资金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</si>
  <si>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</si>
  <si>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</si>
  <si>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</si>
  <si>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</si>
  <si>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</si>
  <si>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</si>
  <si>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</si>
  <si>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产业发展</t>
  </si>
  <si>
    <t>张汴乡
人民政府</t>
  </si>
  <si>
    <t>2025年陕州区张汴乡北美黑树莓种植产业园项目</t>
  </si>
  <si>
    <t>土建部分:本工程为2025年陕州区张汴乡北美黑树莓种植产业园项目 ,位于陕州区张汴乡，项目主要包括新建排水渠2022.27米、新建围网3185米、大棚配套、灌溉工程等。（具体以清单内容为准）
采购部分：1、本工程为2025年陕州区张汴乡北美黑树莓种植产业园项目配套设施采购，主要采购自动反冲洗砂石过滤器、智能水肥机、北美黑树莓苗等；2、大棚配套设施采购（具体以清单内容为准）。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</si>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</sst>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A4" sqref="A4"/>
    </sheetView>
  </sheetViews>
  <sheetFormatPr defaultColWidth="9" defaultRowHeight="13.5" outlineLevelRow="5"/>
  <cols>
    <col min="1" max="1" width="5.825" style="1" customWidth="1"/>
    <col min="2" max="2" width="9.59166666666667" style="1" customWidth="1"/>
    <col min="3" max="3" width="9.69166666666667" style="1" customWidth="1"/>
    <col min="4" max="4" width="22.8" style="1" customWidth="1"/>
    <col min="5" max="5" width="13.375" style="1" customWidth="1"/>
    <col min="6" max="6" width="13.375" style="5" customWidth="1"/>
    <col min="7" max="7" width="13.375" style="1" customWidth="1"/>
    <col min="8" max="8" width="32.72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0"/>
      <c r="H3" s="10"/>
      <c r="I3" s="21" t="s">
        <v>2</v>
      </c>
      <c r="J3" s="21"/>
      <c r="K3" s="21"/>
      <c r="L3" s="21"/>
      <c r="M3" s="21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2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6" customHeight="1" spans="1:16384">
      <c r="A5" s="14" t="s">
        <v>7</v>
      </c>
      <c r="B5" s="15"/>
      <c r="C5" s="15"/>
      <c r="D5" s="16"/>
      <c r="E5" s="16">
        <f>F5+G5</f>
        <v>335.840008</v>
      </c>
      <c r="F5" s="17">
        <f>SUM(F6:F6)</f>
        <v>167.9</v>
      </c>
      <c r="G5" s="13">
        <f>SUM(G6:G6)</f>
        <v>167.940008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241" customHeight="1" spans="1:13">
      <c r="A6" s="18">
        <v>1</v>
      </c>
      <c r="B6" s="19" t="s">
        <v>16</v>
      </c>
      <c r="C6" s="19" t="s">
        <v>17</v>
      </c>
      <c r="D6" s="19" t="s">
        <v>18</v>
      </c>
      <c r="E6" s="19">
        <v>335.840008</v>
      </c>
      <c r="F6" s="19">
        <v>167.9</v>
      </c>
      <c r="G6" s="19">
        <f>E6-F6</f>
        <v>167.940008</v>
      </c>
      <c r="H6" s="20" t="s">
        <v>19</v>
      </c>
      <c r="I6" s="22">
        <v>2130505</v>
      </c>
      <c r="J6" s="22">
        <v>50601</v>
      </c>
      <c r="K6" s="22">
        <v>31099</v>
      </c>
      <c r="L6" s="23" t="s">
        <v>20</v>
      </c>
      <c r="M6" s="22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2025-05-23T02:33:36Z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FD9FB60F033D42859B9111394CC05E3A</vt:lpwstr>
  </property>
</Properties>
</file>