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(2)" sheetId="3" r:id="rId1"/>
    <sheet name="Sheet1 (3)" sheetId="2" r:id="rId2"/>
  </sheets>
  <definedNames>
    <definedName name="_xlnm._FilterDatabase" localSheetId="1" hidden="1">'Sheet1 (3)'!$3:$12</definedName>
    <definedName name="_xlnm.Print_Titles" localSheetId="1">'Sheet1 (3)'!$3:$3</definedName>
    <definedName name="_xlnm._FilterDatabase" localSheetId="0" hidden="1">#REF!</definedName>
    <definedName name="_xlnm.Print_Titles" localSheetId="0">'Sheet1 (2)'!$5:$5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<sst xmlns="http://schemas.openxmlformats.org/spreadsheetml/2006/main" count="39" uniqueCount="30">
  <si>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附件：1.</t>
  </si>
  <si>
    <t xml:space="preserve">2024年陕州区财政衔接推进乡村振兴补助资金项目管理费分配表 </t>
  </si>
  <si>
    <t>资金级次：区级资金</t>
  </si>
  <si>
    <t>序号</t>
  </si>
  <si>
    <t>项目类型</t>
  </si>
  <si>
    <t>单位</t>
  </si>
  <si>
    <t>项目管理费金额
（万元）</t>
  </si>
  <si>
    <t>项目管理费</t>
  </si>
  <si>
    <t>西张村镇</t>
  </si>
  <si>
    <t>观音堂镇</t>
  </si>
  <si>
    <t>甘棠街道</t>
  </si>
  <si>
    <t>合计</t>
  </si>
  <si>
    <t xml:space="preserve">2024年陕州区财政衔接推进乡村振兴补助资项目管理费分配表 </t>
  </si>
  <si>
    <t>资金级次：区级资金  单位：万元</t>
  </si>
  <si>
    <t>项目名称</t>
  </si>
  <si>
    <t>实施单位</t>
  </si>
  <si>
    <t>项目管理费金额</t>
  </si>
  <si>
    <t>备注</t>
  </si>
  <si>
    <t>西张村镇小计</t>
  </si>
  <si>
    <t>2024年陕州区西张村镇甘山果香鹿鸣谷乡村旅游建设项目（第二笔）</t>
  </si>
  <si>
    <t>产业发展</t>
  </si>
  <si>
    <t>西张村镇人民政府</t>
  </si>
  <si>
    <t>2024年陕州区西张村镇甘山果香游客中心及配套设施建设项目</t>
  </si>
  <si>
    <t>2024年陕州区西张村镇张二村农耕文化体验中心建设项目</t>
  </si>
  <si>
    <t>甘棠街道小计</t>
  </si>
  <si>
    <t>2024年陕州区甘棠街道大坪村农文旅项目</t>
  </si>
  <si>
    <t>甘棠街道人民政府</t>
  </si>
  <si>
    <t>观音堂镇小计</t>
  </si>
  <si>
    <t>2024年陕州区观音堂镇阳洼村青贮饲草加工储备项目</t>
  </si>
  <si>
    <t>观音堂镇人民政府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</si>
</sst>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9" fontId="1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3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9"/>
  <sheetViews>
    <sheetView tabSelected="1" zoomScale="90" zoomScaleNormal="90" workbookViewId="0">
      <selection activeCell="A5" sqref="A5"/>
    </sheetView>
  </sheetViews>
  <sheetFormatPr defaultColWidth="9" defaultRowHeight="13.5"/>
  <cols>
    <col min="1" max="1" width="11.6666666666667" style="27" customWidth="1"/>
    <col min="2" max="2" width="19.1666666666667" style="27" customWidth="1"/>
    <col min="3" max="3" width="23.0583333333333" style="27" customWidth="1"/>
    <col min="4" max="4" width="39.85" style="30" customWidth="1"/>
    <col min="5" max="16339" width="9" style="27"/>
    <col min="16340" max="16384" width="9" style="31"/>
  </cols>
  <sheetData>
    <row r="1" s="27" customFormat="1" ht="18" customHeight="1" spans="1:16377">
      <c r="A1" s="32" t="s">
        <v>0</v>
      </c>
      <c r="B1" s="32"/>
      <c r="D1" s="30"/>
      <c r="XDL1" s="31"/>
      <c r="XDM1" s="31"/>
      <c r="XDN1" s="31"/>
      <c r="XDO1" s="31"/>
      <c r="XDP1" s="31"/>
      <c r="XDQ1" s="31"/>
      <c r="XDR1" s="31"/>
      <c r="XDS1" s="31"/>
      <c r="XDT1" s="31"/>
      <c r="XDU1" s="31"/>
      <c r="XDV1" s="31"/>
      <c r="XDW1" s="31"/>
      <c r="XDX1" s="31"/>
      <c r="XDY1" s="31"/>
      <c r="XDZ1" s="31"/>
      <c r="XEA1" s="31"/>
      <c r="XEB1" s="31"/>
      <c r="XEC1" s="31"/>
      <c r="XED1" s="31"/>
      <c r="XEE1" s="31"/>
      <c r="XEF1" s="31"/>
      <c r="XEG1" s="31"/>
      <c r="XEH1" s="31"/>
      <c r="XEI1" s="31"/>
      <c r="XEJ1" s="31"/>
      <c r="XEK1" s="31"/>
      <c r="XEL1" s="31"/>
      <c r="XEM1" s="31"/>
      <c r="XEN1" s="31"/>
      <c r="XEO1" s="31"/>
      <c r="XEP1" s="31"/>
      <c r="XEQ1" s="31"/>
      <c r="XER1" s="31"/>
      <c r="XES1" s="31"/>
      <c r="XET1" s="31"/>
      <c r="XEU1" s="31"/>
      <c r="XEV1" s="31"/>
      <c r="XEW1" s="31"/>
    </row>
    <row r="2" s="28" customFormat="1" ht="14.25" spans="1:16377">
      <c r="A2" s="33" t="s">
        <v>1</v>
      </c>
      <c r="B2" s="33"/>
      <c r="C2" s="33"/>
      <c r="D2" s="33"/>
      <c r="XEL2" s="31"/>
      <c r="XEM2" s="31"/>
      <c r="XEN2" s="31"/>
      <c r="XEO2" s="31"/>
      <c r="XEP2" s="31"/>
      <c r="XEQ2" s="31"/>
      <c r="XER2" s="31"/>
      <c r="XES2" s="31"/>
      <c r="XET2" s="31"/>
      <c r="XEU2" s="31"/>
      <c r="XEV2" s="31"/>
      <c r="XEW2" s="31"/>
    </row>
    <row r="3" s="28" customFormat="1" ht="49" customHeight="1" spans="1:16377">
      <c r="A3" s="33"/>
      <c r="B3" s="33"/>
      <c r="C3" s="33"/>
      <c r="D3" s="33"/>
      <c r="XEL3" s="31"/>
      <c r="XEM3" s="31"/>
      <c r="XEN3" s="31"/>
      <c r="XEO3" s="31"/>
      <c r="XEP3" s="31"/>
      <c r="XEQ3" s="31"/>
      <c r="XER3" s="31"/>
      <c r="XES3" s="31"/>
      <c r="XET3" s="31"/>
      <c r="XEU3" s="31"/>
      <c r="XEV3" s="31"/>
      <c r="XEW3" s="31"/>
    </row>
    <row r="4" s="28" customFormat="1" ht="30" customHeight="1" spans="1:16377">
      <c r="A4" s="34" t="s">
        <v>2</v>
      </c>
      <c r="B4" s="34"/>
      <c r="C4" s="34"/>
      <c r="D4" s="34"/>
      <c r="XEL4" s="31"/>
      <c r="XEM4" s="31"/>
      <c r="XEN4" s="31"/>
      <c r="XEO4" s="31"/>
      <c r="XEP4" s="31"/>
      <c r="XEQ4" s="31"/>
      <c r="XER4" s="31"/>
      <c r="XES4" s="31"/>
      <c r="XET4" s="31"/>
      <c r="XEU4" s="31"/>
      <c r="XEV4" s="31"/>
      <c r="XEW4" s="31"/>
    </row>
    <row r="5" s="29" customFormat="1" ht="49" customHeight="1" spans="1:16377">
      <c r="A5" s="35" t="s">
        <v>3</v>
      </c>
      <c r="B5" s="35" t="s">
        <v>4</v>
      </c>
      <c r="C5" s="36" t="s">
        <v>5</v>
      </c>
      <c r="D5" s="37" t="s">
        <v>6</v>
      </c>
      <c r="XEL5" s="31"/>
      <c r="XEM5" s="31"/>
      <c r="XEN5" s="31"/>
      <c r="XEO5" s="31"/>
      <c r="XEP5" s="31"/>
      <c r="XEQ5" s="31"/>
      <c r="XER5" s="31"/>
      <c r="XES5" s="31"/>
      <c r="XET5" s="31"/>
      <c r="XEU5" s="31"/>
      <c r="XEV5" s="31"/>
      <c r="XEW5" s="31"/>
    </row>
    <row r="6" ht="76" customHeight="1" spans="1:4">
      <c r="A6" s="38">
        <v>1</v>
      </c>
      <c r="B6" s="38" t="s">
        <v>7</v>
      </c>
      <c r="C6" s="39" t="s">
        <v>8</v>
      </c>
      <c r="D6" s="40">
        <v>81.06</v>
      </c>
    </row>
    <row r="7" ht="76" customHeight="1" spans="1:4">
      <c r="A7" s="38">
        <v>2</v>
      </c>
      <c r="B7" s="38" t="s">
        <v>7</v>
      </c>
      <c r="C7" s="39" t="s">
        <v>9</v>
      </c>
      <c r="D7" s="40">
        <v>22.92</v>
      </c>
    </row>
    <row r="8" ht="76" customHeight="1" spans="1:4">
      <c r="A8" s="38">
        <v>3</v>
      </c>
      <c r="B8" s="38" t="s">
        <v>7</v>
      </c>
      <c r="C8" s="39" t="s">
        <v>10</v>
      </c>
      <c r="D8" s="40">
        <v>5.65</v>
      </c>
    </row>
    <row r="9" ht="46" customHeight="1" spans="1:4">
      <c r="A9" s="41" t="s">
        <v>11</v>
      </c>
      <c r="B9" s="42"/>
      <c r="C9" s="43"/>
      <c r="D9" s="44">
        <f>SUM(D6:D8)</f>
        <v>109.63</v>
      </c>
    </row>
  </sheetData>
  <mergeCells count="4">
    <mergeCell ref="A1:B1"/>
    <mergeCell ref="A4:D4"/>
    <mergeCell ref="A9:C9"/>
    <mergeCell ref="A2:D3"/>
  </mergeCells>
  <printOptions horizontalCentered="1"/>
  <pageMargins left="0.156944444444444" right="0.156944444444444" top="1.0625" bottom="0.432638888888889" header="0.904861111111111" footer="0.5"/>
  <pageSetup paperSize="9" scale="9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zoomScale="89" zoomScaleNormal="89" workbookViewId="0">
      <selection activeCell="D10" sqref="D10"/>
    </sheetView>
  </sheetViews>
  <sheetFormatPr defaultColWidth="9" defaultRowHeight="13.5"/>
  <cols>
    <col min="1" max="1" width="5.325" style="1" customWidth="1"/>
    <col min="2" max="2" width="62.1666666666667" style="1" customWidth="1"/>
    <col min="3" max="3" width="9.25833333333333" style="1" hidden="1" customWidth="1"/>
    <col min="4" max="4" width="15.4416666666667" style="1" customWidth="1"/>
    <col min="5" max="5" width="15.8" style="4" customWidth="1"/>
    <col min="6" max="6" width="8.79166666666667" style="1" customWidth="1"/>
    <col min="7" max="16337" width="9" style="1"/>
    <col min="16338" max="16339" width="9" style="5"/>
    <col min="16340" max="16384" width="9" style="1"/>
  </cols>
  <sheetData>
    <row r="1" s="1" customFormat="1" ht="38" customHeight="1" spans="1:16339">
      <c r="A1" s="6" t="s">
        <v>12</v>
      </c>
      <c r="B1" s="6"/>
      <c r="C1" s="6"/>
      <c r="D1" s="6"/>
      <c r="E1" s="6"/>
      <c r="F1" s="6"/>
      <c r="XDJ1" s="5"/>
      <c r="XDK1" s="5"/>
    </row>
    <row r="2" s="1" customFormat="1" ht="16" customHeight="1" spans="1:16339">
      <c r="A2" s="7" t="s">
        <v>13</v>
      </c>
      <c r="B2" s="7"/>
      <c r="C2" s="7"/>
      <c r="D2" s="7"/>
      <c r="E2" s="7"/>
      <c r="F2" s="7"/>
      <c r="XDJ2" s="5"/>
      <c r="XDK2" s="5"/>
    </row>
    <row r="3" s="2" customFormat="1" ht="36" customHeight="1" spans="1:16384">
      <c r="A3" s="8" t="s">
        <v>3</v>
      </c>
      <c r="B3" s="8" t="s">
        <v>14</v>
      </c>
      <c r="C3" s="8" t="s">
        <v>4</v>
      </c>
      <c r="D3" s="8" t="s">
        <v>15</v>
      </c>
      <c r="E3" s="9" t="s">
        <v>16</v>
      </c>
      <c r="F3" s="10" t="s">
        <v>17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26"/>
      <c r="XDK3" s="26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="2" customFormat="1" ht="27" customHeight="1" spans="1:16339">
      <c r="A4" s="11" t="s">
        <v>11</v>
      </c>
      <c r="B4" s="12"/>
      <c r="C4" s="12"/>
      <c r="D4" s="13"/>
      <c r="E4" s="14">
        <f>E5+E9+E11</f>
        <v>109.634569</v>
      </c>
      <c r="F4" s="14"/>
      <c r="XDJ4" s="26"/>
      <c r="XDK4" s="26"/>
    </row>
    <row r="5" s="1" customFormat="1" ht="25" customHeight="1" spans="1:16339">
      <c r="A5" s="15" t="s">
        <v>18</v>
      </c>
      <c r="B5" s="16"/>
      <c r="C5" s="16"/>
      <c r="D5" s="17"/>
      <c r="E5" s="18">
        <f>SUM(E6:E8)</f>
        <v>81.064569</v>
      </c>
      <c r="F5" s="19"/>
      <c r="XDJ5" s="5"/>
      <c r="XDK5" s="5"/>
    </row>
    <row r="6" s="1" customFormat="1" ht="32" customHeight="1" spans="1:16339">
      <c r="A6" s="20">
        <v>1</v>
      </c>
      <c r="B6" s="21" t="s">
        <v>19</v>
      </c>
      <c r="C6" s="21" t="s">
        <v>20</v>
      </c>
      <c r="D6" s="21" t="s">
        <v>21</v>
      </c>
      <c r="E6" s="22">
        <v>28.794569</v>
      </c>
      <c r="F6" s="19"/>
      <c r="XDJ6" s="5"/>
      <c r="XDK6" s="5"/>
    </row>
    <row r="7" s="1" customFormat="1" ht="32" customHeight="1" spans="1:16339">
      <c r="A7" s="20">
        <v>2</v>
      </c>
      <c r="B7" s="21" t="s">
        <v>22</v>
      </c>
      <c r="C7" s="23"/>
      <c r="D7" s="21" t="s">
        <v>21</v>
      </c>
      <c r="E7" s="22">
        <v>18.85</v>
      </c>
      <c r="F7" s="19"/>
      <c r="XDJ7" s="5"/>
      <c r="XDK7" s="5"/>
    </row>
    <row r="8" s="1" customFormat="1" ht="32" customHeight="1" spans="1:16339">
      <c r="A8" s="20">
        <v>3</v>
      </c>
      <c r="B8" s="21" t="s">
        <v>23</v>
      </c>
      <c r="C8" s="23"/>
      <c r="D8" s="21" t="s">
        <v>21</v>
      </c>
      <c r="E8" s="22">
        <v>33.42</v>
      </c>
      <c r="F8" s="19"/>
      <c r="XDJ8" s="5"/>
      <c r="XDK8" s="5"/>
    </row>
    <row r="9" s="1" customFormat="1" ht="25" customHeight="1" spans="1:16339">
      <c r="A9" s="15" t="s">
        <v>24</v>
      </c>
      <c r="B9" s="16"/>
      <c r="C9" s="16"/>
      <c r="D9" s="17"/>
      <c r="E9" s="18">
        <f>SUM(E10:E10)</f>
        <v>5.65</v>
      </c>
      <c r="F9" s="19"/>
      <c r="XDJ9" s="5"/>
      <c r="XDK9" s="5"/>
    </row>
    <row r="10" s="3" customFormat="1" ht="32" customHeight="1" spans="1:16384">
      <c r="A10" s="20">
        <v>4</v>
      </c>
      <c r="B10" s="24" t="s">
        <v>25</v>
      </c>
      <c r="C10" s="24" t="s">
        <v>20</v>
      </c>
      <c r="D10" s="24" t="s">
        <v>26</v>
      </c>
      <c r="E10" s="22">
        <v>5.65</v>
      </c>
      <c r="F10" s="2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1"/>
      <c r="XFB10" s="1"/>
      <c r="XFC10" s="1"/>
      <c r="XFD10" s="1"/>
    </row>
    <row r="11" s="1" customFormat="1" ht="25" customHeight="1" spans="1:6">
      <c r="A11" s="15" t="s">
        <v>27</v>
      </c>
      <c r="B11" s="16"/>
      <c r="C11" s="16"/>
      <c r="D11" s="17"/>
      <c r="E11" s="18">
        <f>SUM(E12:E12)</f>
        <v>22.92</v>
      </c>
      <c r="F11" s="20"/>
    </row>
    <row r="12" s="1" customFormat="1" ht="32" customHeight="1" spans="1:6">
      <c r="A12" s="20">
        <v>5</v>
      </c>
      <c r="B12" s="24" t="s">
        <v>28</v>
      </c>
      <c r="C12" s="24" t="s">
        <v>20</v>
      </c>
      <c r="D12" s="24" t="s">
        <v>29</v>
      </c>
      <c r="E12" s="22">
        <v>22.92</v>
      </c>
      <c r="F12" s="20"/>
    </row>
  </sheetData>
  <autoFilter xmlns:etc="http://www.wps.cn/officeDocument/2017/etCustomData" ref="A3:XFD12" etc:filterBottomFollowUsedRange="0">
    <extLst/>
  </autoFilter>
  <mergeCells count="6">
    <mergeCell ref="A1:F1"/>
    <mergeCell ref="A2:F2"/>
    <mergeCell ref="A4:D4"/>
    <mergeCell ref="A5:D5"/>
    <mergeCell ref="A9:D9"/>
    <mergeCell ref="A11:D11"/>
  </mergeCells>
  <pageMargins left="0.66875" right="0.354166666666667" top="0.511805555555556" bottom="0.708333333333333" header="0.156944444444444" footer="0.156944444444444"/>
  <pageSetup paperSize="9" scale="8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2024-12-18T08:09:20Z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D7DD0F0D88DF416FB2DF3664DDD62C3C</vt:lpwstr>
  </property>
  <property fmtid="{D5CDD505-2E9C-101B-9397-08002B2CF9AE}" pid="4" name="commondata">
    <vt:lpwstr>eyJoZGlkIjoiNDk3NjhhMzkxOGRmNTE4OTg1ZjYzYzFmNDA3MjNiNGMifQ==</vt:lpwstr>
  </property>
</Properties>
</file>