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378"/>
  </bookViews>
  <sheets>
    <sheet name="申领补贴人员花名册" sheetId="10" r:id="rId1"/>
  </sheets>
  <definedNames>
    <definedName name="_xlnm.Print_Area" localSheetId="0">申领补贴人员花名册!$A$1:$L$45</definedName>
    <definedName name="_xlnm.Print_Titles" localSheetId="0">申领补贴人员花名册!$1:$4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<sst xmlns="http://schemas.openxmlformats.org/spreadsheetml/2006/main" count="261" uniqueCount="141">
  <si>
    <t>“人人持证、技能河南”职业技能培训申领补贴人员花名册</t>
  </si>
  <si>
    <t xml:space="preserve">填报单位（加章）：卢氏县众成职业培训学校       2023【叉车司机】01班       培训时间：2023年01月06日-2022年01月14日 </t>
  </si>
  <si>
    <t>序号</t>
  </si>
  <si>
    <t>姓
名</t>
  </si>
  <si>
    <t>性别</t>
  </si>
  <si>
    <t>年龄</t>
  </si>
  <si>
    <t>身份证号</t>
  </si>
  <si>
    <t>人员类别</t>
  </si>
  <si>
    <t>培训工种</t>
  </si>
  <si>
    <t>等级</t>
  </si>
  <si>
    <t>考试成绩</t>
  </si>
  <si>
    <t>补贴金额</t>
  </si>
  <si>
    <t>证书编号</t>
  </si>
  <si>
    <t>理论</t>
  </si>
  <si>
    <t>技能</t>
  </si>
  <si>
    <t>薛乐同</t>
  </si>
  <si>
    <t>4112822003****8054</t>
  </si>
  <si>
    <t>其他</t>
  </si>
  <si>
    <t>叉车司机</t>
  </si>
  <si>
    <t>初级</t>
  </si>
  <si>
    <t>S000041120001235000093</t>
  </si>
  <si>
    <t>叶丽芳</t>
  </si>
  <si>
    <t>4112241987****2127</t>
  </si>
  <si>
    <t>S000041120001235000094</t>
  </si>
  <si>
    <t>何吉朝</t>
  </si>
  <si>
    <t>4112221974****2010</t>
  </si>
  <si>
    <t>S000041120001235000095</t>
  </si>
  <si>
    <t>韩俊民</t>
  </si>
  <si>
    <t>4112221969****0534</t>
  </si>
  <si>
    <t>S000041120001235000096</t>
  </si>
  <si>
    <t>王一新</t>
  </si>
  <si>
    <t>4112221977****5515</t>
  </si>
  <si>
    <t>S000041120001235000097</t>
  </si>
  <si>
    <t>冀保丰</t>
  </si>
  <si>
    <t>4112821985****0538</t>
  </si>
  <si>
    <t>S000041120001235000098</t>
  </si>
  <si>
    <t>赵松涛</t>
  </si>
  <si>
    <t>4112821986****0550</t>
  </si>
  <si>
    <t>S000041120001235000099</t>
  </si>
  <si>
    <t>杨琨</t>
  </si>
  <si>
    <t>4112221985****0016</t>
  </si>
  <si>
    <t>S000041120001235000100</t>
  </si>
  <si>
    <t>王涛</t>
  </si>
  <si>
    <t>4112221985****0539</t>
  </si>
  <si>
    <t>S000041120001235000101</t>
  </si>
  <si>
    <t>王燕</t>
  </si>
  <si>
    <t>4112221981****2547</t>
  </si>
  <si>
    <t>S000041120001235000102</t>
  </si>
  <si>
    <t>水宇娟</t>
  </si>
  <si>
    <t>4112221988****352X</t>
  </si>
  <si>
    <t>S000041120001235000103</t>
  </si>
  <si>
    <r>
      <rPr>
        <sz val="11"/>
        <color theme="1"/>
        <rFont val="方正仿宋_GB2312"/>
        <charset val="134"/>
      </rPr>
      <t>赵界</t>
    </r>
    <r>
      <rPr>
        <sz val="11"/>
        <color theme="1"/>
        <rFont val="宋体"/>
        <charset val="134"/>
      </rPr>
      <t>曌</t>
    </r>
  </si>
  <si>
    <t>4112222001****0535</t>
  </si>
  <si>
    <t>S000041120001235000104</t>
  </si>
  <si>
    <t>赵扬帆</t>
  </si>
  <si>
    <t>4112222001****4019</t>
  </si>
  <si>
    <t>S000041120001235000105</t>
  </si>
  <si>
    <t>苏艺飞</t>
  </si>
  <si>
    <t>4112821997****0538</t>
  </si>
  <si>
    <t>S000041120001235000106</t>
  </si>
  <si>
    <t>王亮</t>
  </si>
  <si>
    <t>4112821981****3112</t>
  </si>
  <si>
    <t>S000041120001235000107</t>
  </si>
  <si>
    <t>陈晓</t>
  </si>
  <si>
    <t>4112221988****0556</t>
  </si>
  <si>
    <t>S000041120001235000108</t>
  </si>
  <si>
    <t>王乾</t>
  </si>
  <si>
    <t>4112221994****0511</t>
  </si>
  <si>
    <t>S000041120001235000109</t>
  </si>
  <si>
    <t>王晓阳</t>
  </si>
  <si>
    <t>4112221989****3057</t>
  </si>
  <si>
    <t>S000041120001235000110</t>
  </si>
  <si>
    <t>赵海琳</t>
  </si>
  <si>
    <t>4112221989****1510</t>
  </si>
  <si>
    <t>S000041120001235000111</t>
  </si>
  <si>
    <t>张彦锋</t>
  </si>
  <si>
    <t>4112221975****503X</t>
  </si>
  <si>
    <t>S000041120001235000112</t>
  </si>
  <si>
    <t>王润峡</t>
  </si>
  <si>
    <t>4112221968****5012</t>
  </si>
  <si>
    <t>S000041120001235000113</t>
  </si>
  <si>
    <t>赵伟光</t>
  </si>
  <si>
    <t>4112211972****9031</t>
  </si>
  <si>
    <t>S000041120001235000072</t>
  </si>
  <si>
    <t>郭晨旭</t>
  </si>
  <si>
    <t>4112222000****4517</t>
  </si>
  <si>
    <t>S000041120001235000073</t>
  </si>
  <si>
    <t>曹洋</t>
  </si>
  <si>
    <t>4112221989****0537</t>
  </si>
  <si>
    <t>S000041120001235000074</t>
  </si>
  <si>
    <t>卫要民</t>
  </si>
  <si>
    <t>4112221972****7075</t>
  </si>
  <si>
    <t>S000041120001235000075</t>
  </si>
  <si>
    <t>李书岗</t>
  </si>
  <si>
    <t>4112221970****6011</t>
  </si>
  <si>
    <t>S000041120001235000076</t>
  </si>
  <si>
    <t>赵洋</t>
  </si>
  <si>
    <t>4112021989****5010</t>
  </si>
  <si>
    <t>S000041120001235000077</t>
  </si>
  <si>
    <t>赵风雷</t>
  </si>
  <si>
    <t>4112221973****151X</t>
  </si>
  <si>
    <t>S000041120001235000078</t>
  </si>
  <si>
    <t>马红芳</t>
  </si>
  <si>
    <t>1427321983****1224</t>
  </si>
  <si>
    <t>S000041120001235000079</t>
  </si>
  <si>
    <t>姜源博</t>
  </si>
  <si>
    <t>4112821997****801X</t>
  </si>
  <si>
    <t>S000041120001235000080</t>
  </si>
  <si>
    <t>栗志强</t>
  </si>
  <si>
    <t>4112821999****8037</t>
  </si>
  <si>
    <t>S000041120001235000081</t>
  </si>
  <si>
    <t>闫海轩</t>
  </si>
  <si>
    <t>4112231971****3474</t>
  </si>
  <si>
    <t>S000041120001235000082</t>
  </si>
  <si>
    <t>员一普</t>
  </si>
  <si>
    <t>4112222001****2019</t>
  </si>
  <si>
    <t>S000041120001235000083</t>
  </si>
  <si>
    <t>阮明格</t>
  </si>
  <si>
    <t>4112221989****0530</t>
  </si>
  <si>
    <t>S000041120001235000084</t>
  </si>
  <si>
    <t>狄爱军</t>
  </si>
  <si>
    <t>4112231967****0578</t>
  </si>
  <si>
    <t>S000041120001235000085</t>
  </si>
  <si>
    <t>狄家轩</t>
  </si>
  <si>
    <t>4112822004****0519</t>
  </si>
  <si>
    <t>S000041120001235000086</t>
  </si>
  <si>
    <t>杨如雪</t>
  </si>
  <si>
    <t>4101831990****5822</t>
  </si>
  <si>
    <t>S000041120001235000087</t>
  </si>
  <si>
    <t>李娟</t>
  </si>
  <si>
    <t>4112221980****1025</t>
  </si>
  <si>
    <t>S000041120001235000088</t>
  </si>
  <si>
    <t>李密卷</t>
  </si>
  <si>
    <t>4112221976****1024</t>
  </si>
  <si>
    <t>S000041120001235000089</t>
  </si>
  <si>
    <t>王强</t>
  </si>
  <si>
    <t>4112221990****001X</t>
  </si>
  <si>
    <t>S000041120001235000090</t>
  </si>
  <si>
    <t>吕雷奇</t>
  </si>
  <si>
    <t>4112221987****0514</t>
  </si>
  <si>
    <t>S000041120001235000091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</si>
</sst>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方正仿宋_GB2312"/>
      <charset val="134"/>
    </font>
    <font>
      <sz val="11"/>
      <name val="黑体"/>
      <charset val="134"/>
    </font>
    <font>
      <sz val="11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2 5" xfId="50"/>
    <cellStyle name="常规 3" xfId="51"/>
    <cellStyle name="常规 2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5"/>
  <sheetViews>
    <sheetView tabSelected="1" workbookViewId="0">
      <selection activeCell="N5" sqref="N5"/>
    </sheetView>
  </sheetViews>
  <sheetFormatPr defaultColWidth="9" defaultRowHeight="14.4"/>
  <cols>
    <col min="1" max="1" width="3.12962962962963" style="1" customWidth="1"/>
    <col min="2" max="2" width="8" style="1" customWidth="1"/>
    <col min="3" max="3" width="4.25" style="1" customWidth="1"/>
    <col min="4" max="4" width="4" style="1" customWidth="1"/>
    <col min="5" max="5" width="20.8796296296296" style="1" customWidth="1"/>
    <col min="6" max="6" width="7.55555555555556" style="1" customWidth="1"/>
    <col min="7" max="7" width="10.2222222222222" style="1" customWidth="1"/>
    <col min="8" max="8" width="7.33333333333333" style="1" customWidth="1"/>
    <col min="9" max="10" width="6.88888888888889" style="1" customWidth="1"/>
    <col min="11" max="11" width="8.88888888888889" style="1" customWidth="1"/>
    <col min="12" max="12" width="28.2222222222222" style="1" customWidth="1"/>
    <col min="13" max="16377" width="9" style="1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</row>
    <row r="2" s="2" customFormat="1" ht="34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2" customHeight="1" spans="1:12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/>
      <c r="K3" s="8" t="s">
        <v>11</v>
      </c>
      <c r="L3" s="8" t="s">
        <v>12</v>
      </c>
    </row>
    <row r="4" s="1" customFormat="1" ht="21" customHeight="1" spans="1:12">
      <c r="A4" s="8"/>
      <c r="B4" s="8"/>
      <c r="C4" s="8"/>
      <c r="D4" s="9"/>
      <c r="E4" s="8"/>
      <c r="F4" s="8"/>
      <c r="G4" s="8"/>
      <c r="H4" s="8"/>
      <c r="I4" s="13" t="s">
        <v>13</v>
      </c>
      <c r="J4" s="8" t="s">
        <v>14</v>
      </c>
      <c r="K4" s="8"/>
      <c r="L4" s="8"/>
    </row>
    <row r="5" s="1" customFormat="1" ht="19" customHeight="1" spans="1:12">
      <c r="A5" s="10">
        <v>1</v>
      </c>
      <c r="B5" s="10" t="s">
        <v>15</v>
      </c>
      <c r="C5" s="11" t="str">
        <f t="shared" ref="C5:C45" si="0">IF(MOD(MID(E5,17,1),2)=1,"男","女")</f>
        <v>男</v>
      </c>
      <c r="D5" s="11">
        <f ca="1" t="shared" ref="D5:D45" si="1">YEAR(TODAY())-MID(E5,7,4)</f>
        <v>21</v>
      </c>
      <c r="E5" s="11" t="s">
        <v>16</v>
      </c>
      <c r="F5" s="10" t="s">
        <v>17</v>
      </c>
      <c r="G5" s="11" t="s">
        <v>18</v>
      </c>
      <c r="H5" s="11" t="s">
        <v>19</v>
      </c>
      <c r="I5" s="11">
        <v>81</v>
      </c>
      <c r="J5" s="11">
        <v>84</v>
      </c>
      <c r="K5" s="11">
        <v>1440</v>
      </c>
      <c r="L5" s="14" t="s">
        <v>20</v>
      </c>
    </row>
    <row r="6" s="1" customFormat="1" ht="19" customHeight="1" spans="1:12">
      <c r="A6" s="10">
        <v>2</v>
      </c>
      <c r="B6" s="10" t="s">
        <v>21</v>
      </c>
      <c r="C6" s="11" t="str">
        <f t="shared" si="0"/>
        <v>女</v>
      </c>
      <c r="D6" s="11">
        <f ca="1" t="shared" si="1"/>
        <v>37</v>
      </c>
      <c r="E6" s="12" t="s">
        <v>22</v>
      </c>
      <c r="F6" s="10" t="s">
        <v>17</v>
      </c>
      <c r="G6" s="11" t="s">
        <v>18</v>
      </c>
      <c r="H6" s="11" t="s">
        <v>19</v>
      </c>
      <c r="I6" s="11">
        <v>95</v>
      </c>
      <c r="J6" s="11">
        <v>74</v>
      </c>
      <c r="K6" s="11">
        <v>1440</v>
      </c>
      <c r="L6" s="14" t="s">
        <v>23</v>
      </c>
    </row>
    <row r="7" s="1" customFormat="1" ht="19" customHeight="1" spans="1:12">
      <c r="A7" s="10">
        <v>3</v>
      </c>
      <c r="B7" s="10" t="s">
        <v>24</v>
      </c>
      <c r="C7" s="11" t="str">
        <f t="shared" si="0"/>
        <v>男</v>
      </c>
      <c r="D7" s="11">
        <f ca="1" t="shared" si="1"/>
        <v>50</v>
      </c>
      <c r="E7" s="12" t="s">
        <v>25</v>
      </c>
      <c r="F7" s="10" t="s">
        <v>17</v>
      </c>
      <c r="G7" s="11" t="s">
        <v>18</v>
      </c>
      <c r="H7" s="11" t="s">
        <v>19</v>
      </c>
      <c r="I7" s="11">
        <v>90</v>
      </c>
      <c r="J7" s="11">
        <v>83</v>
      </c>
      <c r="K7" s="11">
        <v>1440</v>
      </c>
      <c r="L7" s="14" t="s">
        <v>26</v>
      </c>
    </row>
    <row r="8" s="1" customFormat="1" ht="19" customHeight="1" spans="1:12">
      <c r="A8" s="10">
        <v>4</v>
      </c>
      <c r="B8" s="10" t="s">
        <v>27</v>
      </c>
      <c r="C8" s="11" t="str">
        <f t="shared" si="0"/>
        <v>男</v>
      </c>
      <c r="D8" s="11">
        <f ca="1" t="shared" si="1"/>
        <v>55</v>
      </c>
      <c r="E8" s="11" t="s">
        <v>28</v>
      </c>
      <c r="F8" s="10" t="s">
        <v>17</v>
      </c>
      <c r="G8" s="11" t="s">
        <v>18</v>
      </c>
      <c r="H8" s="11" t="s">
        <v>19</v>
      </c>
      <c r="I8" s="11">
        <v>75</v>
      </c>
      <c r="J8" s="11">
        <v>71</v>
      </c>
      <c r="K8" s="11">
        <v>1440</v>
      </c>
      <c r="L8" s="14" t="s">
        <v>29</v>
      </c>
    </row>
    <row r="9" s="1" customFormat="1" ht="19" customHeight="1" spans="1:12">
      <c r="A9" s="10">
        <v>5</v>
      </c>
      <c r="B9" s="10" t="s">
        <v>30</v>
      </c>
      <c r="C9" s="11" t="str">
        <f t="shared" si="0"/>
        <v>男</v>
      </c>
      <c r="D9" s="11">
        <f ca="1" t="shared" si="1"/>
        <v>47</v>
      </c>
      <c r="E9" s="11" t="s">
        <v>31</v>
      </c>
      <c r="F9" s="10" t="s">
        <v>17</v>
      </c>
      <c r="G9" s="11" t="s">
        <v>18</v>
      </c>
      <c r="H9" s="11" t="s">
        <v>19</v>
      </c>
      <c r="I9" s="11">
        <v>92</v>
      </c>
      <c r="J9" s="11">
        <v>87</v>
      </c>
      <c r="K9" s="11">
        <v>1440</v>
      </c>
      <c r="L9" s="14" t="s">
        <v>32</v>
      </c>
    </row>
    <row r="10" s="1" customFormat="1" ht="19" customHeight="1" spans="1:12">
      <c r="A10" s="10">
        <v>6</v>
      </c>
      <c r="B10" s="10" t="s">
        <v>33</v>
      </c>
      <c r="C10" s="11" t="str">
        <f t="shared" si="0"/>
        <v>男</v>
      </c>
      <c r="D10" s="11">
        <f ca="1" t="shared" si="1"/>
        <v>39</v>
      </c>
      <c r="E10" s="11" t="s">
        <v>34</v>
      </c>
      <c r="F10" s="10" t="s">
        <v>17</v>
      </c>
      <c r="G10" s="11" t="s">
        <v>18</v>
      </c>
      <c r="H10" s="11" t="s">
        <v>19</v>
      </c>
      <c r="I10" s="11">
        <v>98</v>
      </c>
      <c r="J10" s="11">
        <v>79</v>
      </c>
      <c r="K10" s="11">
        <v>1440</v>
      </c>
      <c r="L10" s="14" t="s">
        <v>35</v>
      </c>
    </row>
    <row r="11" s="1" customFormat="1" ht="19" customHeight="1" spans="1:12">
      <c r="A11" s="10">
        <v>7</v>
      </c>
      <c r="B11" s="10" t="s">
        <v>36</v>
      </c>
      <c r="C11" s="11" t="str">
        <f t="shared" si="0"/>
        <v>男</v>
      </c>
      <c r="D11" s="11">
        <f ca="1" t="shared" si="1"/>
        <v>38</v>
      </c>
      <c r="E11" s="10" t="s">
        <v>37</v>
      </c>
      <c r="F11" s="10" t="s">
        <v>17</v>
      </c>
      <c r="G11" s="11" t="s">
        <v>18</v>
      </c>
      <c r="H11" s="11" t="s">
        <v>19</v>
      </c>
      <c r="I11" s="11">
        <v>94</v>
      </c>
      <c r="J11" s="11">
        <v>84</v>
      </c>
      <c r="K11" s="11">
        <v>1440</v>
      </c>
      <c r="L11" s="14" t="s">
        <v>38</v>
      </c>
    </row>
    <row r="12" s="1" customFormat="1" ht="19" customHeight="1" spans="1:12">
      <c r="A12" s="10">
        <v>8</v>
      </c>
      <c r="B12" s="10" t="s">
        <v>39</v>
      </c>
      <c r="C12" s="11" t="str">
        <f t="shared" si="0"/>
        <v>男</v>
      </c>
      <c r="D12" s="11">
        <f ca="1" t="shared" si="1"/>
        <v>39</v>
      </c>
      <c r="E12" s="11" t="s">
        <v>40</v>
      </c>
      <c r="F12" s="10" t="s">
        <v>17</v>
      </c>
      <c r="G12" s="11" t="s">
        <v>18</v>
      </c>
      <c r="H12" s="11" t="s">
        <v>19</v>
      </c>
      <c r="I12" s="11">
        <v>94</v>
      </c>
      <c r="J12" s="11">
        <v>80</v>
      </c>
      <c r="K12" s="11">
        <v>1440</v>
      </c>
      <c r="L12" s="14" t="s">
        <v>41</v>
      </c>
    </row>
    <row r="13" s="1" customFormat="1" ht="19" customHeight="1" spans="1:12">
      <c r="A13" s="10">
        <v>9</v>
      </c>
      <c r="B13" s="10" t="s">
        <v>42</v>
      </c>
      <c r="C13" s="11" t="str">
        <f t="shared" si="0"/>
        <v>男</v>
      </c>
      <c r="D13" s="11">
        <f ca="1" t="shared" si="1"/>
        <v>39</v>
      </c>
      <c r="E13" s="10" t="s">
        <v>43</v>
      </c>
      <c r="F13" s="10" t="s">
        <v>17</v>
      </c>
      <c r="G13" s="11" t="s">
        <v>18</v>
      </c>
      <c r="H13" s="11" t="s">
        <v>19</v>
      </c>
      <c r="I13" s="11">
        <v>97</v>
      </c>
      <c r="J13" s="11">
        <v>86</v>
      </c>
      <c r="K13" s="11">
        <v>1440</v>
      </c>
      <c r="L13" s="14" t="s">
        <v>44</v>
      </c>
    </row>
    <row r="14" s="1" customFormat="1" ht="19" customHeight="1" spans="1:12">
      <c r="A14" s="10">
        <v>10</v>
      </c>
      <c r="B14" s="10" t="s">
        <v>45</v>
      </c>
      <c r="C14" s="11" t="str">
        <f t="shared" si="0"/>
        <v>女</v>
      </c>
      <c r="D14" s="11">
        <f ca="1" t="shared" si="1"/>
        <v>43</v>
      </c>
      <c r="E14" s="11" t="s">
        <v>46</v>
      </c>
      <c r="F14" s="10" t="s">
        <v>17</v>
      </c>
      <c r="G14" s="11" t="s">
        <v>18</v>
      </c>
      <c r="H14" s="11" t="s">
        <v>19</v>
      </c>
      <c r="I14" s="10">
        <v>86</v>
      </c>
      <c r="J14" s="10">
        <v>60</v>
      </c>
      <c r="K14" s="11">
        <v>1440</v>
      </c>
      <c r="L14" s="14" t="s">
        <v>47</v>
      </c>
    </row>
    <row r="15" s="1" customFormat="1" ht="19" customHeight="1" spans="1:12">
      <c r="A15" s="10">
        <v>11</v>
      </c>
      <c r="B15" s="10" t="s">
        <v>48</v>
      </c>
      <c r="C15" s="11" t="str">
        <f t="shared" si="0"/>
        <v>女</v>
      </c>
      <c r="D15" s="11">
        <f ca="1" t="shared" si="1"/>
        <v>36</v>
      </c>
      <c r="E15" s="10" t="s">
        <v>49</v>
      </c>
      <c r="F15" s="10" t="s">
        <v>17</v>
      </c>
      <c r="G15" s="11" t="s">
        <v>18</v>
      </c>
      <c r="H15" s="11" t="s">
        <v>19</v>
      </c>
      <c r="I15" s="11">
        <v>95</v>
      </c>
      <c r="J15" s="11">
        <v>87</v>
      </c>
      <c r="K15" s="11">
        <v>1440</v>
      </c>
      <c r="L15" s="14" t="s">
        <v>50</v>
      </c>
    </row>
    <row r="16" s="1" customFormat="1" ht="19" customHeight="1" spans="1:12">
      <c r="A16" s="10">
        <v>12</v>
      </c>
      <c r="B16" s="10" t="s">
        <v>51</v>
      </c>
      <c r="C16" s="11" t="str">
        <f t="shared" si="0"/>
        <v>男</v>
      </c>
      <c r="D16" s="11">
        <f ca="1" t="shared" si="1"/>
        <v>23</v>
      </c>
      <c r="E16" s="11" t="s">
        <v>52</v>
      </c>
      <c r="F16" s="10" t="s">
        <v>17</v>
      </c>
      <c r="G16" s="11" t="s">
        <v>18</v>
      </c>
      <c r="H16" s="11" t="s">
        <v>19</v>
      </c>
      <c r="I16" s="11">
        <v>86</v>
      </c>
      <c r="J16" s="11">
        <v>86</v>
      </c>
      <c r="K16" s="11">
        <v>1440</v>
      </c>
      <c r="L16" s="14" t="s">
        <v>53</v>
      </c>
    </row>
    <row r="17" s="1" customFormat="1" ht="19" customHeight="1" spans="1:12">
      <c r="A17" s="10">
        <v>13</v>
      </c>
      <c r="B17" s="10" t="s">
        <v>54</v>
      </c>
      <c r="C17" s="11" t="str">
        <f t="shared" si="0"/>
        <v>男</v>
      </c>
      <c r="D17" s="11">
        <f ca="1" t="shared" si="1"/>
        <v>23</v>
      </c>
      <c r="E17" s="11" t="s">
        <v>55</v>
      </c>
      <c r="F17" s="10" t="s">
        <v>17</v>
      </c>
      <c r="G17" s="11" t="s">
        <v>18</v>
      </c>
      <c r="H17" s="11" t="s">
        <v>19</v>
      </c>
      <c r="I17" s="11">
        <v>92</v>
      </c>
      <c r="J17" s="11">
        <v>71</v>
      </c>
      <c r="K17" s="11">
        <v>1440</v>
      </c>
      <c r="L17" s="14" t="s">
        <v>56</v>
      </c>
    </row>
    <row r="18" s="1" customFormat="1" ht="19" customHeight="1" spans="1:12">
      <c r="A18" s="10">
        <v>14</v>
      </c>
      <c r="B18" s="10" t="s">
        <v>57</v>
      </c>
      <c r="C18" s="11" t="str">
        <f t="shared" si="0"/>
        <v>男</v>
      </c>
      <c r="D18" s="11">
        <f ca="1" t="shared" si="1"/>
        <v>27</v>
      </c>
      <c r="E18" s="11" t="s">
        <v>58</v>
      </c>
      <c r="F18" s="10" t="s">
        <v>17</v>
      </c>
      <c r="G18" s="11" t="s">
        <v>18</v>
      </c>
      <c r="H18" s="11" t="s">
        <v>19</v>
      </c>
      <c r="I18" s="11">
        <v>86</v>
      </c>
      <c r="J18" s="11">
        <v>76</v>
      </c>
      <c r="K18" s="11">
        <v>1440</v>
      </c>
      <c r="L18" s="14" t="s">
        <v>59</v>
      </c>
    </row>
    <row r="19" s="1" customFormat="1" ht="19" customHeight="1" spans="1:12">
      <c r="A19" s="10">
        <v>15</v>
      </c>
      <c r="B19" s="10" t="s">
        <v>60</v>
      </c>
      <c r="C19" s="11" t="str">
        <f t="shared" si="0"/>
        <v>男</v>
      </c>
      <c r="D19" s="11">
        <f ca="1" t="shared" si="1"/>
        <v>43</v>
      </c>
      <c r="E19" s="11" t="s">
        <v>61</v>
      </c>
      <c r="F19" s="10" t="s">
        <v>17</v>
      </c>
      <c r="G19" s="11" t="s">
        <v>18</v>
      </c>
      <c r="H19" s="11" t="s">
        <v>19</v>
      </c>
      <c r="I19" s="11">
        <v>89</v>
      </c>
      <c r="J19" s="11">
        <v>80</v>
      </c>
      <c r="K19" s="11">
        <v>1440</v>
      </c>
      <c r="L19" s="14" t="s">
        <v>62</v>
      </c>
    </row>
    <row r="20" s="1" customFormat="1" ht="19" customHeight="1" spans="1:12">
      <c r="A20" s="10">
        <v>16</v>
      </c>
      <c r="B20" s="10" t="s">
        <v>63</v>
      </c>
      <c r="C20" s="11" t="str">
        <f t="shared" si="0"/>
        <v>男</v>
      </c>
      <c r="D20" s="11">
        <f ca="1" t="shared" si="1"/>
        <v>36</v>
      </c>
      <c r="E20" s="12" t="s">
        <v>64</v>
      </c>
      <c r="F20" s="10" t="s">
        <v>17</v>
      </c>
      <c r="G20" s="11" t="s">
        <v>18</v>
      </c>
      <c r="H20" s="11" t="s">
        <v>19</v>
      </c>
      <c r="I20" s="11">
        <v>85</v>
      </c>
      <c r="J20" s="11">
        <v>76</v>
      </c>
      <c r="K20" s="11">
        <v>1440</v>
      </c>
      <c r="L20" s="14" t="s">
        <v>65</v>
      </c>
    </row>
    <row r="21" s="1" customFormat="1" ht="19" customHeight="1" spans="1:12">
      <c r="A21" s="10">
        <v>17</v>
      </c>
      <c r="B21" s="10" t="s">
        <v>66</v>
      </c>
      <c r="C21" s="11" t="str">
        <f t="shared" si="0"/>
        <v>男</v>
      </c>
      <c r="D21" s="11">
        <f ca="1" t="shared" si="1"/>
        <v>30</v>
      </c>
      <c r="E21" s="11" t="s">
        <v>67</v>
      </c>
      <c r="F21" s="10" t="s">
        <v>17</v>
      </c>
      <c r="G21" s="11" t="s">
        <v>18</v>
      </c>
      <c r="H21" s="11" t="s">
        <v>19</v>
      </c>
      <c r="I21" s="11">
        <v>90</v>
      </c>
      <c r="J21" s="11">
        <v>77</v>
      </c>
      <c r="K21" s="11">
        <v>1440</v>
      </c>
      <c r="L21" s="14" t="s">
        <v>68</v>
      </c>
    </row>
    <row r="22" s="1" customFormat="1" ht="19" customHeight="1" spans="1:12">
      <c r="A22" s="10">
        <v>18</v>
      </c>
      <c r="B22" s="10" t="s">
        <v>69</v>
      </c>
      <c r="C22" s="11" t="str">
        <f t="shared" si="0"/>
        <v>男</v>
      </c>
      <c r="D22" s="11">
        <f ca="1" t="shared" si="1"/>
        <v>35</v>
      </c>
      <c r="E22" s="11" t="s">
        <v>70</v>
      </c>
      <c r="F22" s="10" t="s">
        <v>17</v>
      </c>
      <c r="G22" s="11" t="s">
        <v>18</v>
      </c>
      <c r="H22" s="11" t="s">
        <v>19</v>
      </c>
      <c r="I22" s="11">
        <v>95</v>
      </c>
      <c r="J22" s="11">
        <v>67</v>
      </c>
      <c r="K22" s="11">
        <v>1440</v>
      </c>
      <c r="L22" s="14" t="s">
        <v>71</v>
      </c>
    </row>
    <row r="23" s="1" customFormat="1" ht="19" customHeight="1" spans="1:12">
      <c r="A23" s="10">
        <v>19</v>
      </c>
      <c r="B23" s="10" t="s">
        <v>72</v>
      </c>
      <c r="C23" s="11" t="str">
        <f t="shared" si="0"/>
        <v>男</v>
      </c>
      <c r="D23" s="11">
        <f ca="1" t="shared" si="1"/>
        <v>35</v>
      </c>
      <c r="E23" s="11" t="s">
        <v>73</v>
      </c>
      <c r="F23" s="10" t="s">
        <v>17</v>
      </c>
      <c r="G23" s="11" t="s">
        <v>18</v>
      </c>
      <c r="H23" s="11" t="s">
        <v>19</v>
      </c>
      <c r="I23" s="11">
        <v>94</v>
      </c>
      <c r="J23" s="11">
        <v>74</v>
      </c>
      <c r="K23" s="11">
        <v>1440</v>
      </c>
      <c r="L23" s="14" t="s">
        <v>74</v>
      </c>
    </row>
    <row r="24" s="1" customFormat="1" ht="19" customHeight="1" spans="1:12">
      <c r="A24" s="10">
        <v>20</v>
      </c>
      <c r="B24" s="10" t="s">
        <v>75</v>
      </c>
      <c r="C24" s="11" t="str">
        <f t="shared" si="0"/>
        <v>男</v>
      </c>
      <c r="D24" s="11">
        <f ca="1" t="shared" si="1"/>
        <v>49</v>
      </c>
      <c r="E24" s="11" t="s">
        <v>76</v>
      </c>
      <c r="F24" s="10" t="s">
        <v>17</v>
      </c>
      <c r="G24" s="11" t="s">
        <v>18</v>
      </c>
      <c r="H24" s="11" t="s">
        <v>19</v>
      </c>
      <c r="I24" s="11">
        <v>80</v>
      </c>
      <c r="J24" s="11">
        <v>76</v>
      </c>
      <c r="K24" s="11">
        <v>1440</v>
      </c>
      <c r="L24" s="14" t="s">
        <v>77</v>
      </c>
    </row>
    <row r="25" s="1" customFormat="1" ht="19" customHeight="1" spans="1:12">
      <c r="A25" s="10">
        <v>21</v>
      </c>
      <c r="B25" s="10" t="s">
        <v>78</v>
      </c>
      <c r="C25" s="11" t="str">
        <f t="shared" si="0"/>
        <v>男</v>
      </c>
      <c r="D25" s="11">
        <f ca="1" t="shared" si="1"/>
        <v>56</v>
      </c>
      <c r="E25" s="10" t="s">
        <v>79</v>
      </c>
      <c r="F25" s="10" t="s">
        <v>17</v>
      </c>
      <c r="G25" s="11" t="s">
        <v>18</v>
      </c>
      <c r="H25" s="11" t="s">
        <v>19</v>
      </c>
      <c r="I25" s="11">
        <v>86</v>
      </c>
      <c r="J25" s="11">
        <v>70</v>
      </c>
      <c r="K25" s="11">
        <v>1440</v>
      </c>
      <c r="L25" s="14" t="s">
        <v>80</v>
      </c>
    </row>
    <row r="26" s="3" customFormat="1" ht="19" customHeight="1" spans="1:16377">
      <c r="A26" s="10">
        <v>22</v>
      </c>
      <c r="B26" s="10" t="s">
        <v>81</v>
      </c>
      <c r="C26" s="11" t="str">
        <f t="shared" si="0"/>
        <v>男</v>
      </c>
      <c r="D26" s="11">
        <f ca="1" t="shared" si="1"/>
        <v>52</v>
      </c>
      <c r="E26" s="11" t="s">
        <v>82</v>
      </c>
      <c r="F26" s="10" t="s">
        <v>17</v>
      </c>
      <c r="G26" s="11" t="s">
        <v>18</v>
      </c>
      <c r="H26" s="11" t="s">
        <v>19</v>
      </c>
      <c r="I26" s="11">
        <v>92</v>
      </c>
      <c r="J26" s="11">
        <v>82</v>
      </c>
      <c r="K26" s="11">
        <v>1440</v>
      </c>
      <c r="L26" s="14" t="s">
        <v>83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</row>
    <row r="27" s="3" customFormat="1" ht="19" customHeight="1" spans="1:16377">
      <c r="A27" s="10">
        <v>23</v>
      </c>
      <c r="B27" s="10" t="s">
        <v>84</v>
      </c>
      <c r="C27" s="11" t="str">
        <f t="shared" si="0"/>
        <v>男</v>
      </c>
      <c r="D27" s="11">
        <f ca="1" t="shared" si="1"/>
        <v>24</v>
      </c>
      <c r="E27" s="11" t="s">
        <v>85</v>
      </c>
      <c r="F27" s="10" t="s">
        <v>17</v>
      </c>
      <c r="G27" s="11" t="s">
        <v>18</v>
      </c>
      <c r="H27" s="11" t="s">
        <v>19</v>
      </c>
      <c r="I27" s="11">
        <v>79</v>
      </c>
      <c r="J27" s="11">
        <v>81</v>
      </c>
      <c r="K27" s="11">
        <v>1440</v>
      </c>
      <c r="L27" s="14" t="s">
        <v>86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</row>
    <row r="28" s="1" customFormat="1" ht="19" customHeight="1" spans="1:12">
      <c r="A28" s="10">
        <v>24</v>
      </c>
      <c r="B28" s="10" t="s">
        <v>87</v>
      </c>
      <c r="C28" s="11" t="str">
        <f t="shared" si="0"/>
        <v>男</v>
      </c>
      <c r="D28" s="11">
        <f ca="1" t="shared" si="1"/>
        <v>35</v>
      </c>
      <c r="E28" s="12" t="s">
        <v>88</v>
      </c>
      <c r="F28" s="10" t="s">
        <v>17</v>
      </c>
      <c r="G28" s="11" t="s">
        <v>18</v>
      </c>
      <c r="H28" s="11" t="s">
        <v>19</v>
      </c>
      <c r="I28" s="11">
        <v>79</v>
      </c>
      <c r="J28" s="11">
        <v>66</v>
      </c>
      <c r="K28" s="11">
        <v>1440</v>
      </c>
      <c r="L28" s="14" t="s">
        <v>89</v>
      </c>
    </row>
    <row r="29" s="1" customFormat="1" ht="19" customHeight="1" spans="1:12">
      <c r="A29" s="10">
        <v>25</v>
      </c>
      <c r="B29" s="10" t="s">
        <v>90</v>
      </c>
      <c r="C29" s="11" t="str">
        <f t="shared" si="0"/>
        <v>男</v>
      </c>
      <c r="D29" s="11">
        <f ca="1" t="shared" si="1"/>
        <v>52</v>
      </c>
      <c r="E29" s="11" t="s">
        <v>91</v>
      </c>
      <c r="F29" s="10" t="s">
        <v>17</v>
      </c>
      <c r="G29" s="11" t="s">
        <v>18</v>
      </c>
      <c r="H29" s="11" t="s">
        <v>19</v>
      </c>
      <c r="I29" s="11">
        <v>94</v>
      </c>
      <c r="J29" s="11">
        <v>80</v>
      </c>
      <c r="K29" s="11">
        <v>1440</v>
      </c>
      <c r="L29" s="14" t="s">
        <v>92</v>
      </c>
    </row>
    <row r="30" s="1" customFormat="1" ht="19" customHeight="1" spans="1:12">
      <c r="A30" s="10">
        <v>26</v>
      </c>
      <c r="B30" s="10" t="s">
        <v>93</v>
      </c>
      <c r="C30" s="11" t="str">
        <f t="shared" si="0"/>
        <v>男</v>
      </c>
      <c r="D30" s="11">
        <f ca="1" t="shared" si="1"/>
        <v>54</v>
      </c>
      <c r="E30" s="10" t="s">
        <v>94</v>
      </c>
      <c r="F30" s="10" t="s">
        <v>17</v>
      </c>
      <c r="G30" s="11" t="s">
        <v>18</v>
      </c>
      <c r="H30" s="11" t="s">
        <v>19</v>
      </c>
      <c r="I30" s="11">
        <v>95</v>
      </c>
      <c r="J30" s="11">
        <v>79</v>
      </c>
      <c r="K30" s="11">
        <v>1440</v>
      </c>
      <c r="L30" s="14" t="s">
        <v>95</v>
      </c>
    </row>
    <row r="31" s="4" customFormat="1" ht="19" customHeight="1" spans="1:12">
      <c r="A31" s="10">
        <v>27</v>
      </c>
      <c r="B31" s="10" t="s">
        <v>96</v>
      </c>
      <c r="C31" s="11" t="str">
        <f t="shared" si="0"/>
        <v>男</v>
      </c>
      <c r="D31" s="11">
        <f ca="1" t="shared" si="1"/>
        <v>35</v>
      </c>
      <c r="E31" s="11" t="s">
        <v>97</v>
      </c>
      <c r="F31" s="10" t="s">
        <v>17</v>
      </c>
      <c r="G31" s="11" t="s">
        <v>18</v>
      </c>
      <c r="H31" s="11" t="s">
        <v>19</v>
      </c>
      <c r="I31" s="11">
        <v>96</v>
      </c>
      <c r="J31" s="11">
        <v>87</v>
      </c>
      <c r="K31" s="11">
        <v>1440</v>
      </c>
      <c r="L31" s="14" t="s">
        <v>98</v>
      </c>
    </row>
    <row r="32" s="4" customFormat="1" ht="19" customHeight="1" spans="1:12">
      <c r="A32" s="10">
        <v>28</v>
      </c>
      <c r="B32" s="10" t="s">
        <v>99</v>
      </c>
      <c r="C32" s="11" t="str">
        <f t="shared" si="0"/>
        <v>男</v>
      </c>
      <c r="D32" s="11">
        <f ca="1" t="shared" si="1"/>
        <v>51</v>
      </c>
      <c r="E32" s="11" t="s">
        <v>100</v>
      </c>
      <c r="F32" s="10" t="s">
        <v>17</v>
      </c>
      <c r="G32" s="11" t="s">
        <v>18</v>
      </c>
      <c r="H32" s="11" t="s">
        <v>19</v>
      </c>
      <c r="I32" s="11">
        <v>99</v>
      </c>
      <c r="J32" s="11">
        <v>72</v>
      </c>
      <c r="K32" s="11">
        <v>1440</v>
      </c>
      <c r="L32" s="14" t="s">
        <v>101</v>
      </c>
    </row>
    <row r="33" s="4" customFormat="1" ht="19" customHeight="1" spans="1:12">
      <c r="A33" s="10">
        <v>29</v>
      </c>
      <c r="B33" s="11" t="s">
        <v>102</v>
      </c>
      <c r="C33" s="11" t="str">
        <f t="shared" si="0"/>
        <v>女</v>
      </c>
      <c r="D33" s="11">
        <f ca="1" t="shared" si="1"/>
        <v>41</v>
      </c>
      <c r="E33" s="11" t="s">
        <v>103</v>
      </c>
      <c r="F33" s="10" t="s">
        <v>17</v>
      </c>
      <c r="G33" s="11" t="s">
        <v>18</v>
      </c>
      <c r="H33" s="11" t="s">
        <v>19</v>
      </c>
      <c r="I33" s="11">
        <v>87</v>
      </c>
      <c r="J33" s="11">
        <v>71</v>
      </c>
      <c r="K33" s="11">
        <v>1440</v>
      </c>
      <c r="L33" s="14" t="s">
        <v>104</v>
      </c>
    </row>
    <row r="34" s="4" customFormat="1" ht="19" customHeight="1" spans="1:12">
      <c r="A34" s="10">
        <v>30</v>
      </c>
      <c r="B34" s="11" t="s">
        <v>105</v>
      </c>
      <c r="C34" s="11" t="str">
        <f t="shared" si="0"/>
        <v>男</v>
      </c>
      <c r="D34" s="11">
        <f ca="1" t="shared" si="1"/>
        <v>27</v>
      </c>
      <c r="E34" s="11" t="s">
        <v>106</v>
      </c>
      <c r="F34" s="10" t="s">
        <v>17</v>
      </c>
      <c r="G34" s="11" t="s">
        <v>18</v>
      </c>
      <c r="H34" s="11" t="s">
        <v>19</v>
      </c>
      <c r="I34" s="11">
        <v>86</v>
      </c>
      <c r="J34" s="11">
        <v>79</v>
      </c>
      <c r="K34" s="11">
        <v>1440</v>
      </c>
      <c r="L34" s="14" t="s">
        <v>107</v>
      </c>
    </row>
    <row r="35" s="4" customFormat="1" ht="19" customHeight="1" spans="1:12">
      <c r="A35" s="10">
        <v>31</v>
      </c>
      <c r="B35" s="11" t="s">
        <v>108</v>
      </c>
      <c r="C35" s="11" t="str">
        <f t="shared" si="0"/>
        <v>男</v>
      </c>
      <c r="D35" s="11">
        <f ca="1" t="shared" si="1"/>
        <v>25</v>
      </c>
      <c r="E35" s="11" t="s">
        <v>109</v>
      </c>
      <c r="F35" s="10" t="s">
        <v>17</v>
      </c>
      <c r="G35" s="11" t="s">
        <v>18</v>
      </c>
      <c r="H35" s="11" t="s">
        <v>19</v>
      </c>
      <c r="I35" s="11">
        <v>86</v>
      </c>
      <c r="J35" s="11">
        <v>78</v>
      </c>
      <c r="K35" s="11">
        <v>1440</v>
      </c>
      <c r="L35" s="14" t="s">
        <v>110</v>
      </c>
    </row>
    <row r="36" s="4" customFormat="1" ht="19" customHeight="1" spans="1:12">
      <c r="A36" s="10">
        <v>32</v>
      </c>
      <c r="B36" s="10" t="s">
        <v>111</v>
      </c>
      <c r="C36" s="11" t="str">
        <f t="shared" si="0"/>
        <v>男</v>
      </c>
      <c r="D36" s="11">
        <f ca="1" t="shared" si="1"/>
        <v>53</v>
      </c>
      <c r="E36" s="11" t="s">
        <v>112</v>
      </c>
      <c r="F36" s="10" t="s">
        <v>17</v>
      </c>
      <c r="G36" s="11" t="s">
        <v>18</v>
      </c>
      <c r="H36" s="11" t="s">
        <v>19</v>
      </c>
      <c r="I36" s="11">
        <v>96</v>
      </c>
      <c r="J36" s="11">
        <v>60</v>
      </c>
      <c r="K36" s="11">
        <v>1440</v>
      </c>
      <c r="L36" s="14" t="s">
        <v>113</v>
      </c>
    </row>
    <row r="37" s="4" customFormat="1" ht="19" customHeight="1" spans="1:12">
      <c r="A37" s="10">
        <v>33</v>
      </c>
      <c r="B37" s="10" t="s">
        <v>114</v>
      </c>
      <c r="C37" s="11" t="str">
        <f t="shared" si="0"/>
        <v>男</v>
      </c>
      <c r="D37" s="11">
        <f ca="1" t="shared" si="1"/>
        <v>23</v>
      </c>
      <c r="E37" s="12" t="s">
        <v>115</v>
      </c>
      <c r="F37" s="10" t="s">
        <v>17</v>
      </c>
      <c r="G37" s="11" t="s">
        <v>18</v>
      </c>
      <c r="H37" s="11" t="s">
        <v>19</v>
      </c>
      <c r="I37" s="11">
        <v>91</v>
      </c>
      <c r="J37" s="11">
        <v>84</v>
      </c>
      <c r="K37" s="11">
        <v>1440</v>
      </c>
      <c r="L37" s="14" t="s">
        <v>116</v>
      </c>
    </row>
    <row r="38" s="4" customFormat="1" ht="19" customHeight="1" spans="1:12">
      <c r="A38" s="10">
        <v>34</v>
      </c>
      <c r="B38" s="10" t="s">
        <v>117</v>
      </c>
      <c r="C38" s="11" t="str">
        <f t="shared" si="0"/>
        <v>男</v>
      </c>
      <c r="D38" s="11">
        <f ca="1" t="shared" si="1"/>
        <v>35</v>
      </c>
      <c r="E38" s="10" t="s">
        <v>118</v>
      </c>
      <c r="F38" s="10" t="s">
        <v>17</v>
      </c>
      <c r="G38" s="11" t="s">
        <v>18</v>
      </c>
      <c r="H38" s="11" t="s">
        <v>19</v>
      </c>
      <c r="I38" s="11">
        <v>100</v>
      </c>
      <c r="J38" s="11">
        <v>87</v>
      </c>
      <c r="K38" s="11">
        <v>1440</v>
      </c>
      <c r="L38" s="14" t="s">
        <v>119</v>
      </c>
    </row>
    <row r="39" s="4" customFormat="1" ht="19" customHeight="1" spans="1:12">
      <c r="A39" s="10">
        <v>35</v>
      </c>
      <c r="B39" s="10" t="s">
        <v>120</v>
      </c>
      <c r="C39" s="11" t="str">
        <f t="shared" si="0"/>
        <v>男</v>
      </c>
      <c r="D39" s="11">
        <f ca="1" t="shared" si="1"/>
        <v>57</v>
      </c>
      <c r="E39" s="12" t="s">
        <v>121</v>
      </c>
      <c r="F39" s="10" t="s">
        <v>17</v>
      </c>
      <c r="G39" s="11" t="s">
        <v>18</v>
      </c>
      <c r="H39" s="11" t="s">
        <v>19</v>
      </c>
      <c r="I39" s="11">
        <v>79</v>
      </c>
      <c r="J39" s="11">
        <v>73</v>
      </c>
      <c r="K39" s="11">
        <v>1440</v>
      </c>
      <c r="L39" s="14" t="s">
        <v>122</v>
      </c>
    </row>
    <row r="40" s="4" customFormat="1" ht="19" customHeight="1" spans="1:12">
      <c r="A40" s="10">
        <v>36</v>
      </c>
      <c r="B40" s="10" t="s">
        <v>123</v>
      </c>
      <c r="C40" s="11" t="str">
        <f t="shared" si="0"/>
        <v>男</v>
      </c>
      <c r="D40" s="11">
        <f ca="1" t="shared" si="1"/>
        <v>20</v>
      </c>
      <c r="E40" s="12" t="s">
        <v>124</v>
      </c>
      <c r="F40" s="10" t="s">
        <v>17</v>
      </c>
      <c r="G40" s="11" t="s">
        <v>18</v>
      </c>
      <c r="H40" s="11" t="s">
        <v>19</v>
      </c>
      <c r="I40" s="11">
        <v>87</v>
      </c>
      <c r="J40" s="11">
        <v>75</v>
      </c>
      <c r="K40" s="11">
        <v>1440</v>
      </c>
      <c r="L40" s="14" t="s">
        <v>125</v>
      </c>
    </row>
    <row r="41" s="4" customFormat="1" ht="19" customHeight="1" spans="1:12">
      <c r="A41" s="10">
        <v>37</v>
      </c>
      <c r="B41" s="10" t="s">
        <v>126</v>
      </c>
      <c r="C41" s="11" t="str">
        <f t="shared" si="0"/>
        <v>女</v>
      </c>
      <c r="D41" s="11">
        <f ca="1" t="shared" si="1"/>
        <v>34</v>
      </c>
      <c r="E41" s="12" t="s">
        <v>127</v>
      </c>
      <c r="F41" s="10" t="s">
        <v>17</v>
      </c>
      <c r="G41" s="11" t="s">
        <v>18</v>
      </c>
      <c r="H41" s="11" t="s">
        <v>19</v>
      </c>
      <c r="I41" s="11">
        <v>96</v>
      </c>
      <c r="J41" s="11">
        <v>69</v>
      </c>
      <c r="K41" s="11">
        <v>1440</v>
      </c>
      <c r="L41" s="14" t="s">
        <v>128</v>
      </c>
    </row>
    <row r="42" s="4" customFormat="1" ht="19" customHeight="1" spans="1:12">
      <c r="A42" s="10">
        <v>38</v>
      </c>
      <c r="B42" s="10" t="s">
        <v>129</v>
      </c>
      <c r="C42" s="11" t="str">
        <f t="shared" si="0"/>
        <v>女</v>
      </c>
      <c r="D42" s="11">
        <f ca="1" t="shared" si="1"/>
        <v>44</v>
      </c>
      <c r="E42" s="12" t="s">
        <v>130</v>
      </c>
      <c r="F42" s="10" t="s">
        <v>17</v>
      </c>
      <c r="G42" s="11" t="s">
        <v>18</v>
      </c>
      <c r="H42" s="11" t="s">
        <v>19</v>
      </c>
      <c r="I42" s="11">
        <v>94</v>
      </c>
      <c r="J42" s="11">
        <v>71</v>
      </c>
      <c r="K42" s="11">
        <v>1440</v>
      </c>
      <c r="L42" s="14" t="s">
        <v>131</v>
      </c>
    </row>
    <row r="43" s="4" customFormat="1" ht="19" customHeight="1" spans="1:12">
      <c r="A43" s="10">
        <v>39</v>
      </c>
      <c r="B43" s="10" t="s">
        <v>132</v>
      </c>
      <c r="C43" s="11" t="str">
        <f t="shared" si="0"/>
        <v>女</v>
      </c>
      <c r="D43" s="11">
        <f ca="1" t="shared" si="1"/>
        <v>48</v>
      </c>
      <c r="E43" s="12" t="s">
        <v>133</v>
      </c>
      <c r="F43" s="10" t="s">
        <v>17</v>
      </c>
      <c r="G43" s="11" t="s">
        <v>18</v>
      </c>
      <c r="H43" s="11" t="s">
        <v>19</v>
      </c>
      <c r="I43" s="11">
        <v>80</v>
      </c>
      <c r="J43" s="11">
        <v>76</v>
      </c>
      <c r="K43" s="11">
        <v>1440</v>
      </c>
      <c r="L43" s="14" t="s">
        <v>134</v>
      </c>
    </row>
    <row r="44" s="4" customFormat="1" ht="19" customHeight="1" spans="1:12">
      <c r="A44" s="10">
        <v>40</v>
      </c>
      <c r="B44" s="10" t="s">
        <v>135</v>
      </c>
      <c r="C44" s="11" t="str">
        <f t="shared" si="0"/>
        <v>男</v>
      </c>
      <c r="D44" s="11">
        <f ca="1" t="shared" si="1"/>
        <v>34</v>
      </c>
      <c r="E44" s="12" t="s">
        <v>136</v>
      </c>
      <c r="F44" s="10" t="s">
        <v>17</v>
      </c>
      <c r="G44" s="11" t="s">
        <v>18</v>
      </c>
      <c r="H44" s="11" t="s">
        <v>19</v>
      </c>
      <c r="I44" s="11">
        <v>94</v>
      </c>
      <c r="J44" s="11">
        <v>76</v>
      </c>
      <c r="K44" s="11">
        <v>1440</v>
      </c>
      <c r="L44" s="14" t="s">
        <v>137</v>
      </c>
    </row>
    <row r="45" s="4" customFormat="1" ht="19" customHeight="1" spans="1:12">
      <c r="A45" s="10">
        <v>41</v>
      </c>
      <c r="B45" s="10" t="s">
        <v>138</v>
      </c>
      <c r="C45" s="11" t="str">
        <f t="shared" si="0"/>
        <v>男</v>
      </c>
      <c r="D45" s="11">
        <f ca="1" t="shared" si="1"/>
        <v>37</v>
      </c>
      <c r="E45" s="12" t="s">
        <v>139</v>
      </c>
      <c r="F45" s="10" t="s">
        <v>17</v>
      </c>
      <c r="G45" s="11" t="s">
        <v>18</v>
      </c>
      <c r="H45" s="11" t="s">
        <v>19</v>
      </c>
      <c r="I45" s="11">
        <v>98</v>
      </c>
      <c r="J45" s="11">
        <v>82</v>
      </c>
      <c r="K45" s="11">
        <v>1440</v>
      </c>
      <c r="L45" s="14" t="s">
        <v>140</v>
      </c>
    </row>
  </sheetData>
  <mergeCells count="13">
    <mergeCell ref="A1:L1"/>
    <mergeCell ref="A2:L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</mergeCells>
  <pageMargins left="0.118055555555556" right="0.0784722222222222" top="1" bottom="0.156944444444444" header="0.5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申领补贴人员花名册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风抽烟寂寞</cp:lastModifiedBy>
  <dcterms:created xsi:type="dcterms:W3CDTF">2022-08-18T09:27:00Z</dcterms:created>
  <dcterms:modified xsi:type="dcterms:W3CDTF">2024-04-18T01:39:40Z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176B8F43426E4A6FBA39D03D18AF5284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