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020"/>
  </bookViews>
  <sheets>
    <sheet name="1676号" sheetId="53" r:id="rId1"/>
  </sheets>
  <definedNames>
    <definedName name="_xlnm._FilterDatabase" localSheetId="0" hidden="1">'1676号'!$A$4:$K$15</definedName>
    <definedName name="_xlnm.Print_Titles" localSheetId="0">'1676号'!$1:$5</definedName>
  </definedNames>
  <calcPr calcId="144525"/>
</workbook>
</file>

<file path=xl/sharedStrings.xml><?xml version="1.0" encoding="utf-8"?>
<sst xmlns="http://schemas.openxmlformats.org/spreadsheetml/2006/main" count="35" uniqueCount="21">
  <si>
    <t>陕州区2022年财政衔接推进乡村振兴补助区级资金调整分配表</t>
  </si>
  <si>
    <t>单位：万元</t>
  </si>
  <si>
    <t>调整前</t>
  </si>
  <si>
    <t>调整后</t>
  </si>
  <si>
    <t>单位</t>
  </si>
  <si>
    <t>上级文号</t>
  </si>
  <si>
    <t>区级文号</t>
  </si>
  <si>
    <t>项   目</t>
  </si>
  <si>
    <t>金额</t>
  </si>
  <si>
    <t>备注</t>
  </si>
  <si>
    <t>合      计</t>
  </si>
  <si>
    <t>区交通局</t>
  </si>
  <si>
    <t>区级</t>
  </si>
  <si>
    <t>三陕财预（2022）1150号</t>
  </si>
  <si>
    <t>2022年财政衔接推进乡村振兴补助资金</t>
  </si>
  <si>
    <t>2022年陕州区扶贫道路水毁修复项目（第二笔）</t>
  </si>
  <si>
    <t>区水利局</t>
  </si>
  <si>
    <t>2022年陕州区扶贫道路水毁修复项目（第三笔）</t>
  </si>
  <si>
    <t>乡村振兴局</t>
  </si>
  <si>
    <t>三陕财预（2022）1149号</t>
  </si>
  <si>
    <t>项目管理费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</si>
</sst>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/>
    <xf numFmtId="41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0" fillId="0" borderId="0"/>
    <xf numFmtId="0" fontId="26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/>
    <xf numFmtId="0" fontId="28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/>
    <xf numFmtId="0" fontId="13" fillId="32" borderId="0" applyNumberFormat="0" applyBorder="0" applyAlignment="0" applyProtection="0">
      <alignment vertical="center"/>
    </xf>
    <xf numFmtId="0" fontId="0" fillId="0" borderId="0"/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3" fillId="2" borderId="0" xfId="0" applyNumberFormat="1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</cellXfs>
  <cellStyles count="98">
    <cellStyle name="常规" xfId="0" builtinId="0"/>
    <cellStyle name="货币[0]" xfId="1" builtinId="7"/>
    <cellStyle name="输入" xfId="2" builtinId="20"/>
    <cellStyle name="常规 10 2 2 2 2 2 9" xfId="3"/>
    <cellStyle name="20% - 强调文字颜色 3" xfId="4" builtinId="38"/>
    <cellStyle name="货币" xfId="5" builtinId="4"/>
    <cellStyle name="常规 10 3" xfId="6"/>
    <cellStyle name="千位分隔[0]" xfId="7" builtinId="6"/>
    <cellStyle name="差" xfId="8" builtinId="27"/>
    <cellStyle name="常规 2 12 9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常规 10 2 2 2 2 2 5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 10 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10 5" xfId="35"/>
    <cellStyle name="汇总" xfId="36" builtinId="25"/>
    <cellStyle name="常规 10 2 2 2 2 2 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10 2 2 2 2 2 7" xfId="42"/>
    <cellStyle name="20% - 强调文字颜色 1" xfId="43" builtinId="30"/>
    <cellStyle name="40% - 强调文字颜色 1" xfId="44" builtinId="31"/>
    <cellStyle name="常规 10 2 2 2 2 2 8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2 2 2 2 2" xfId="60"/>
    <cellStyle name="常规 10 2 2 2 2 2 3" xfId="61"/>
    <cellStyle name="常规 10 2 2 2 2 2 4" xfId="62"/>
    <cellStyle name="常规 10 2 2 2 2 2 6" xfId="63"/>
    <cellStyle name="常规 10 4" xfId="64"/>
    <cellStyle name="常规 10 6" xfId="65"/>
    <cellStyle name="常规 10 7" xfId="66"/>
    <cellStyle name="常规 10 8" xfId="67"/>
    <cellStyle name="常规 10 9" xfId="68"/>
    <cellStyle name="常规 2" xfId="69"/>
    <cellStyle name="常规 2 10" xfId="70"/>
    <cellStyle name="常规 2 10 2" xfId="71"/>
    <cellStyle name="常规 2 10 3" xfId="72"/>
    <cellStyle name="常规 2 10 4" xfId="73"/>
    <cellStyle name="常规 2 10 5" xfId="74"/>
    <cellStyle name="常规 2 10 6" xfId="75"/>
    <cellStyle name="常规 2 10 7" xfId="76"/>
    <cellStyle name="常规 2 10 8" xfId="77"/>
    <cellStyle name="常规 2 12" xfId="78"/>
    <cellStyle name="常规 2 12 2" xfId="79"/>
    <cellStyle name="常规 2 12 3" xfId="80"/>
    <cellStyle name="常规 2 12 4" xfId="81"/>
    <cellStyle name="常规 2 12 5" xfId="82"/>
    <cellStyle name="常规 2 12 6" xfId="83"/>
    <cellStyle name="常规 2 12 7" xfId="84"/>
    <cellStyle name="常规 2 12 8" xfId="85"/>
    <cellStyle name="常规 2 2" xfId="86"/>
    <cellStyle name="常规 2 3" xfId="87"/>
    <cellStyle name="常规 2 4" xfId="88"/>
    <cellStyle name="常规 2 5" xfId="89"/>
    <cellStyle name="常规 2 6" xfId="90"/>
    <cellStyle name="常规 2 7" xfId="91"/>
    <cellStyle name="常规 2 8" xfId="92"/>
    <cellStyle name="常规 2 9" xfId="93"/>
    <cellStyle name="常规 3 2" xfId="94"/>
    <cellStyle name="常规 3 3" xfId="95"/>
    <cellStyle name="常规 3 4" xfId="96"/>
    <cellStyle name="常规 3 5" xfId="9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5.5"/>
  <cols>
    <col min="1" max="1" width="9.5" style="7" customWidth="1"/>
    <col min="2" max="2" width="10.0416666666667" style="7" customWidth="1"/>
    <col min="3" max="3" width="13.875" style="7" customWidth="1"/>
    <col min="4" max="4" width="29.75" style="7" customWidth="1"/>
    <col min="5" max="5" width="12.0833333333333" style="7" customWidth="1"/>
    <col min="6" max="6" width="10.25" style="7" customWidth="1"/>
    <col min="7" max="7" width="26.1666666666667" style="7" customWidth="1"/>
    <col min="8" max="8" width="11.75" style="7" customWidth="1"/>
    <col min="9" max="10" width="8.625" style="7" customWidth="1"/>
    <col min="11" max="11" width="15.625" style="7" customWidth="1"/>
    <col min="12" max="12" width="11.125" style="7" customWidth="1"/>
    <col min="13" max="16384" width="9" style="7"/>
  </cols>
  <sheetData>
    <row r="1" ht="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0.1" customHeight="1" spans="1:9">
      <c r="A2" s="9"/>
      <c r="B2" s="9"/>
      <c r="C2" s="10"/>
      <c r="D2" s="10"/>
      <c r="H2" s="11" t="s">
        <v>1</v>
      </c>
      <c r="I2" s="11"/>
    </row>
    <row r="3" ht="32.25" customHeight="1" spans="1:9">
      <c r="A3" s="12" t="s">
        <v>2</v>
      </c>
      <c r="B3" s="12"/>
      <c r="C3" s="12"/>
      <c r="D3" s="12"/>
      <c r="E3" s="12"/>
      <c r="F3" s="13" t="s">
        <v>3</v>
      </c>
      <c r="G3" s="14"/>
      <c r="H3" s="14"/>
      <c r="I3" s="24"/>
    </row>
    <row r="4" ht="27" customHeight="1" spans="1:9">
      <c r="A4" s="15" t="s">
        <v>4</v>
      </c>
      <c r="B4" s="15" t="s">
        <v>5</v>
      </c>
      <c r="C4" s="15" t="s">
        <v>6</v>
      </c>
      <c r="D4" s="15" t="s">
        <v>7</v>
      </c>
      <c r="E4" s="16" t="s">
        <v>8</v>
      </c>
      <c r="F4" s="15" t="s">
        <v>4</v>
      </c>
      <c r="G4" s="15" t="s">
        <v>7</v>
      </c>
      <c r="H4" s="16" t="s">
        <v>8</v>
      </c>
      <c r="I4" s="16" t="s">
        <v>9</v>
      </c>
    </row>
    <row r="5" s="1" customFormat="1" ht="24.95" customHeight="1" spans="1:9">
      <c r="A5" s="17" t="s">
        <v>10</v>
      </c>
      <c r="B5" s="17"/>
      <c r="C5" s="17"/>
      <c r="D5" s="17"/>
      <c r="E5" s="18">
        <f>SUM(E6:E9)</f>
        <v>-56.319237</v>
      </c>
      <c r="F5" s="17" t="s">
        <v>10</v>
      </c>
      <c r="G5" s="17"/>
      <c r="H5" s="18">
        <f>SUM(H6:H9)</f>
        <v>56.319237</v>
      </c>
      <c r="I5" s="25"/>
    </row>
    <row r="6" s="2" customFormat="1" ht="30.75" customHeight="1" spans="1:9">
      <c r="A6" s="19" t="s">
        <v>11</v>
      </c>
      <c r="B6" s="19" t="s">
        <v>12</v>
      </c>
      <c r="C6" s="19" t="s">
        <v>13</v>
      </c>
      <c r="D6" s="19" t="s">
        <v>14</v>
      </c>
      <c r="E6" s="19">
        <v>-10.99</v>
      </c>
      <c r="F6" s="19" t="s">
        <v>11</v>
      </c>
      <c r="G6" s="20" t="s">
        <v>15</v>
      </c>
      <c r="H6" s="19">
        <v>6.8</v>
      </c>
      <c r="I6" s="26"/>
    </row>
    <row r="7" s="2" customFormat="1" ht="30.75" customHeight="1" spans="1:9">
      <c r="A7" s="19" t="s">
        <v>16</v>
      </c>
      <c r="B7" s="19" t="s">
        <v>12</v>
      </c>
      <c r="C7" s="19" t="s">
        <v>13</v>
      </c>
      <c r="D7" s="19" t="s">
        <v>14</v>
      </c>
      <c r="E7" s="19">
        <v>-8.86</v>
      </c>
      <c r="F7" s="19" t="s">
        <v>11</v>
      </c>
      <c r="G7" s="20" t="s">
        <v>17</v>
      </c>
      <c r="H7" s="19">
        <v>43.519237</v>
      </c>
      <c r="I7" s="26"/>
    </row>
    <row r="8" s="2" customFormat="1" ht="30.75" customHeight="1" spans="1:9">
      <c r="A8" s="19" t="s">
        <v>18</v>
      </c>
      <c r="B8" s="19" t="s">
        <v>12</v>
      </c>
      <c r="C8" s="19" t="s">
        <v>19</v>
      </c>
      <c r="D8" s="19" t="s">
        <v>14</v>
      </c>
      <c r="E8" s="19">
        <v>-36.469237</v>
      </c>
      <c r="F8" s="19" t="s">
        <v>11</v>
      </c>
      <c r="G8" s="20" t="s">
        <v>20</v>
      </c>
      <c r="H8" s="19">
        <v>3</v>
      </c>
      <c r="I8" s="26"/>
    </row>
    <row r="9" s="3" customFormat="1" ht="30.75" customHeight="1" spans="1:9">
      <c r="A9" s="19"/>
      <c r="B9" s="19"/>
      <c r="C9" s="19"/>
      <c r="D9" s="19"/>
      <c r="E9" s="19"/>
      <c r="F9" s="19" t="s">
        <v>16</v>
      </c>
      <c r="G9" s="20" t="s">
        <v>20</v>
      </c>
      <c r="H9" s="19">
        <v>3</v>
      </c>
      <c r="I9" s="26"/>
    </row>
    <row r="10" s="4" customFormat="1" ht="30.75" customHeight="1" spans="1:8">
      <c r="A10" s="21"/>
      <c r="B10" s="21"/>
      <c r="C10" s="21"/>
      <c r="D10" s="21"/>
      <c r="E10" s="21"/>
      <c r="F10" s="22"/>
      <c r="G10" s="22"/>
      <c r="H10" s="23"/>
    </row>
    <row r="11" s="5" customFormat="1" ht="30.75" customHeight="1"/>
    <row r="12" s="5" customFormat="1" ht="30.75" customHeight="1"/>
    <row r="13" s="5" customFormat="1" ht="27" customHeight="1"/>
    <row r="14" s="6" customFormat="1" ht="27" customHeight="1"/>
    <row r="15" s="6" customFormat="1" ht="27" customHeight="1"/>
    <row r="16" ht="27" customHeight="1"/>
    <row r="17" ht="24.95" customHeight="1" spans="1:3">
      <c r="A17" s="7" t="e">
        <f>#REF!-#REF!</f>
        <v>#REF!</v>
      </c>
      <c r="C17" s="7" t="e">
        <f>A17-B17</f>
        <v>#REF!</v>
      </c>
    </row>
  </sheetData>
  <mergeCells count="8">
    <mergeCell ref="A1:I1"/>
    <mergeCell ref="A2:B2"/>
    <mergeCell ref="H2:I2"/>
    <mergeCell ref="A3:E3"/>
    <mergeCell ref="F3:I3"/>
    <mergeCell ref="A5:D5"/>
    <mergeCell ref="F5:G5"/>
    <mergeCell ref="F10:G10"/>
  </mergeCells>
  <conditionalFormatting sqref="D6">
    <cfRule type="duplicateValues" dxfId="0" priority="21"/>
  </conditionalFormatting>
  <conditionalFormatting sqref="D7">
    <cfRule type="duplicateValues" dxfId="0" priority="11"/>
  </conditionalFormatting>
  <conditionalFormatting sqref="D8">
    <cfRule type="duplicateValues" dxfId="0" priority="12"/>
  </conditionalFormatting>
  <conditionalFormatting sqref="D9">
    <cfRule type="duplicateValues" dxfId="0" priority="18"/>
  </conditionalFormatting>
  <conditionalFormatting sqref="G6:G7">
    <cfRule type="duplicateValues" dxfId="0" priority="14"/>
    <cfRule type="duplicateValues" dxfId="0" priority="126"/>
  </conditionalFormatting>
  <dataValidations count="1">
    <dataValidation allowBlank="1" showInputMessage="1" showErrorMessage="1" sqref="A6:A9"/>
  </dataValidations>
  <pageMargins left="0.31496062992126" right="0.31496062992126" top="0.275590551181102" bottom="0.15748031496063" header="0.196850393700787" footer="0.118110236220472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1676号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10343</cp:lastModifiedBy>
  <dcterms:created xsi:type="dcterms:W3CDTF">2016-02-02T08:41:00Z</dcterms:created>
  <cp:lastPrinted>2022-12-28T10:43:00Z</cp:lastPrinted>
  <dcterms:modified xsi:type="dcterms:W3CDTF">2022-12-28T16:03:54Z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51ECA3A80AE44854AE98399A9AACD190</vt:lpwstr>
  </property>
  <property fmtid="{D5CDD505-2E9C-101B-9397-08002B2CF9AE}" pid="4" name="KSOReadingLayout">
    <vt:bool>false</vt:bool>
  </property>
</Properties>
</file>