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Sheet1!$5:$11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<sst xmlns="http://schemas.openxmlformats.org/spreadsheetml/2006/main" count="56" uniqueCount="40">
  <si>
    <t>附件：1.</t>
  </si>
  <si>
    <t>陕州区2022年财政衔接推进乡村振兴补助资金调整后分配表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</si>
  <si>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</si>
  <si>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</si>
  <si>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</si>
  <si>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</si>
  <si>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</si>
  <si>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</si>
  <si>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</si>
  <si>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</si>
  <si>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</si>
  <si>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项目分类</t>
  </si>
  <si>
    <t>备注</t>
  </si>
  <si>
    <t>合计（7个）</t>
  </si>
  <si>
    <t>产业项目</t>
  </si>
  <si>
    <t>王家后乡人民政府</t>
  </si>
  <si>
    <t>2022年陕州区王家后乡支社村肉牛育肥项目（第二笔）</t>
  </si>
  <si>
    <t>新建牛舍6641.24㎡,活动场地13668.48㎡；青贮池4840m³；加工车间1118.75㎡；管护用房476.44㎡；公厕20.22㎡；蓄水池60m³；混凝土道路13378㎡；0.6M宽排水渠963m；1M宽排水渠1089m；消毒池两处；装牛台一处；场区照明设施和配套饲养管理设备。</t>
  </si>
  <si>
    <t>003005</t>
  </si>
  <si>
    <t>张茅乡人民政府</t>
  </si>
  <si>
    <t>2022年陕州区张茅乡西崖蔬菜交易市场（第二笔）</t>
  </si>
  <si>
    <t>新建钢构大棚、摊位、硬化交易市场场地1905.96平方米.</t>
  </si>
  <si>
    <t>2022年陕州区张茅乡后崖村高梁晒场硬化及钢架棚、烘干设备项目（第四笔）</t>
  </si>
  <si>
    <t>新增变压器一台。</t>
  </si>
  <si>
    <t>硖石乡人民政府</t>
  </si>
  <si>
    <t>2022年陕州区硖石乡硖石村肉牛养殖项目（第二笔）</t>
  </si>
  <si>
    <t>新建牛舍2座、母牛舍1座、管理房1座、饲料库及拌料棚1座、室外新建道路2262.37平米、贮粪场地坪硬化400平米、放牛场地坪硬化1025.64平米、新建围墙290.6米、污水管网129.11米及7座检查井、新建排水渠138.4米、新建栏杆126.06米、新建青储池1座、新建化粪池1座、大门及门柱2套等工程.</t>
  </si>
  <si>
    <t>2022年陕州区硖石乡东岭村集体经济养殖项目（第二笔）</t>
  </si>
  <si>
    <t>新建牛棚两座，拌料棚一座，生产办公室一座，前期土方工程、储粪场、厂区硬化、进厂区道路、围栏、沉淀池、青贮池、大门、供水工程、排水工程、供电工程、无塔供水器等。</t>
  </si>
  <si>
    <t>观音堂镇人民政府</t>
  </si>
  <si>
    <t>2022年陕州区观音堂镇陈营村温室大棚及冷库项目（第四笔）</t>
  </si>
  <si>
    <t>现浇构件带肋钢筋HRB400以内，直径8mm1.065顿；浆砌石挡土墙694.2m3；铺设15cm砂石路面3080m2；挖排水沟土方，563.2m3；z增设钢丝网围栏766m。</t>
  </si>
  <si>
    <t>菜园乡人民政府</t>
  </si>
  <si>
    <t>2022年陕州区菜园乡南阳村食用菌菌种厂升级改造项目（第二笔）</t>
  </si>
  <si>
    <t>自动化生产拌料设备、提升设备、自动化装袋设备、智能灭菌系统、接种设备、培养设备、周转运输设备等。</t>
  </si>
  <si>
    <t>备注：王家后乡1个项目904.774万元，张茅乡2个项目67.952014万元，硖石乡2个项目162.51万元，观音堂镇1个项目43.400863万元，菜园乡1个项目13.779694万元。</t>
  </si>
  <si>
    <t>陕州区2022年财政衔接推进乡村振兴补助资金调整前分配表</t>
  </si>
  <si>
    <t>大营镇
人民政府</t>
  </si>
  <si>
    <t>2022年陕州区大营镇城村高效日光温室大棚项目（第二笔）</t>
  </si>
  <si>
    <t>建设日光温室、玻璃连栋温室、缓冲间、棚间路、内部设施、水肥中心、资材库、分拣及仓储中心、办公区、停车场。 共建72米×32米玻璃温室1栋、80米×10米生产温室38栋,其中无土栽培温室10栋。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</si>
</sst>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000_ "/>
    <numFmt numFmtId="178" formatCode="0.00_ "/>
    <numFmt numFmtId="179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79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8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"/>
  <sheetViews>
    <sheetView tabSelected="1" zoomScale="90" zoomScaleNormal="90" workbookViewId="0">
      <selection activeCell="E6" sqref="E6"/>
    </sheetView>
  </sheetViews>
  <sheetFormatPr defaultColWidth="9" defaultRowHeight="13.5"/>
  <cols>
    <col min="1" max="1" width="5.825" style="1" customWidth="1"/>
    <col min="2" max="2" width="9" style="1" customWidth="1"/>
    <col min="3" max="3" width="9.13333333333333" style="1" customWidth="1"/>
    <col min="4" max="4" width="30.55" style="1" customWidth="1"/>
    <col min="5" max="5" width="16.8916666666667" style="6" customWidth="1"/>
    <col min="6" max="6" width="55.5" style="1" customWidth="1"/>
    <col min="7" max="8" width="8.75" style="1" customWidth="1"/>
    <col min="9" max="9" width="8.25" style="1" customWidth="1"/>
    <col min="10" max="10" width="5.5" style="1" customWidth="1"/>
    <col min="11" max="16344" width="9" style="1"/>
    <col min="16345" max="16384" width="9" style="7"/>
  </cols>
  <sheetData>
    <row r="1" s="1" customFormat="1" ht="15" customHeight="1" spans="1:16382">
      <c r="A1" s="8" t="s">
        <v>0</v>
      </c>
      <c r="B1" s="8"/>
      <c r="E1" s="6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</row>
    <row r="2" s="2" customFormat="1" ht="28" customHeight="1" spans="1:16382">
      <c r="A2" s="9" t="s">
        <v>1</v>
      </c>
      <c r="B2" s="9"/>
      <c r="C2" s="9"/>
      <c r="D2" s="9"/>
      <c r="E2" s="10"/>
      <c r="F2" s="9"/>
      <c r="G2" s="9"/>
      <c r="H2" s="9"/>
      <c r="I2" s="9"/>
      <c r="J2" s="9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</row>
    <row r="3" s="2" customFormat="1" ht="20" customHeight="1" spans="1:16382">
      <c r="A3" s="11"/>
      <c r="B3" s="11"/>
      <c r="C3" s="11"/>
      <c r="D3" s="11"/>
      <c r="E3" s="12"/>
      <c r="F3" s="11"/>
      <c r="G3" s="13" t="s">
        <v>2</v>
      </c>
      <c r="H3" s="13"/>
      <c r="I3" s="13"/>
      <c r="J3" s="13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</row>
    <row r="4" s="3" customFormat="1" ht="33" customHeight="1" spans="1:16382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</row>
    <row r="5" s="4" customFormat="1" ht="25" customHeight="1" spans="1:16382">
      <c r="A5" s="14"/>
      <c r="B5" s="16" t="s">
        <v>13</v>
      </c>
      <c r="C5" s="17"/>
      <c r="D5" s="18"/>
      <c r="E5" s="15">
        <f>SUM(E6:E12)</f>
        <v>1192.416571</v>
      </c>
      <c r="F5" s="14"/>
      <c r="G5" s="14"/>
      <c r="H5" s="14"/>
      <c r="I5" s="14"/>
      <c r="J5" s="14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</row>
    <row r="6" ht="67.5" spans="1:10">
      <c r="A6" s="19">
        <v>1</v>
      </c>
      <c r="B6" s="20" t="s">
        <v>14</v>
      </c>
      <c r="C6" s="20" t="s">
        <v>15</v>
      </c>
      <c r="D6" s="20" t="s">
        <v>16</v>
      </c>
      <c r="E6" s="21">
        <v>904.774</v>
      </c>
      <c r="F6" s="20" t="s">
        <v>17</v>
      </c>
      <c r="G6" s="20">
        <v>2130505</v>
      </c>
      <c r="H6" s="20">
        <v>50601</v>
      </c>
      <c r="I6" s="29" t="s">
        <v>18</v>
      </c>
      <c r="J6" s="27"/>
    </row>
    <row r="7" ht="42" customHeight="1" spans="1:10">
      <c r="A7" s="19">
        <v>2</v>
      </c>
      <c r="B7" s="20" t="s">
        <v>14</v>
      </c>
      <c r="C7" s="20" t="s">
        <v>19</v>
      </c>
      <c r="D7" s="20" t="s">
        <v>20</v>
      </c>
      <c r="E7" s="22">
        <v>55.9</v>
      </c>
      <c r="F7" s="20" t="s">
        <v>21</v>
      </c>
      <c r="G7" s="20">
        <v>2130505</v>
      </c>
      <c r="H7" s="20">
        <v>50601</v>
      </c>
      <c r="I7" s="29" t="s">
        <v>18</v>
      </c>
      <c r="J7" s="27"/>
    </row>
    <row r="8" customFormat="1" ht="40.5" spans="1:16382">
      <c r="A8" s="19">
        <v>3</v>
      </c>
      <c r="B8" s="20" t="s">
        <v>14</v>
      </c>
      <c r="C8" s="20" t="s">
        <v>19</v>
      </c>
      <c r="D8" s="20" t="s">
        <v>22</v>
      </c>
      <c r="E8" s="23">
        <v>12.052014</v>
      </c>
      <c r="F8" s="20" t="s">
        <v>23</v>
      </c>
      <c r="G8" s="20">
        <v>2130505</v>
      </c>
      <c r="H8" s="20">
        <v>50601</v>
      </c>
      <c r="I8" s="29" t="s">
        <v>18</v>
      </c>
      <c r="J8" s="2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</row>
    <row r="9" ht="67.5" spans="1:10">
      <c r="A9" s="19">
        <v>4</v>
      </c>
      <c r="B9" s="20" t="s">
        <v>14</v>
      </c>
      <c r="C9" s="20" t="s">
        <v>24</v>
      </c>
      <c r="D9" s="24" t="s">
        <v>25</v>
      </c>
      <c r="E9" s="22">
        <v>96.93</v>
      </c>
      <c r="F9" s="24" t="s">
        <v>26</v>
      </c>
      <c r="G9" s="20">
        <v>2130505</v>
      </c>
      <c r="H9" s="20">
        <v>50601</v>
      </c>
      <c r="I9" s="29" t="s">
        <v>18</v>
      </c>
      <c r="J9" s="27"/>
    </row>
    <row r="10" ht="40.5" spans="1:10">
      <c r="A10" s="19">
        <v>5</v>
      </c>
      <c r="B10" s="20" t="s">
        <v>14</v>
      </c>
      <c r="C10" s="20" t="s">
        <v>24</v>
      </c>
      <c r="D10" s="24" t="s">
        <v>27</v>
      </c>
      <c r="E10" s="22">
        <v>65.58</v>
      </c>
      <c r="F10" s="24" t="s">
        <v>28</v>
      </c>
      <c r="G10" s="20">
        <v>2130505</v>
      </c>
      <c r="H10" s="20">
        <v>50601</v>
      </c>
      <c r="I10" s="29" t="s">
        <v>18</v>
      </c>
      <c r="J10" s="27"/>
    </row>
    <row r="11" ht="40.5" spans="1:10">
      <c r="A11" s="19">
        <v>6</v>
      </c>
      <c r="B11" s="20" t="s">
        <v>14</v>
      </c>
      <c r="C11" s="20" t="s">
        <v>29</v>
      </c>
      <c r="D11" s="20" t="s">
        <v>30</v>
      </c>
      <c r="E11" s="23">
        <v>43.400863</v>
      </c>
      <c r="F11" s="20" t="s">
        <v>31</v>
      </c>
      <c r="G11" s="20">
        <v>2130505</v>
      </c>
      <c r="H11" s="20">
        <v>50601</v>
      </c>
      <c r="I11" s="29" t="s">
        <v>18</v>
      </c>
      <c r="J11" s="27"/>
    </row>
    <row r="12" ht="40.5" spans="1:10">
      <c r="A12" s="19">
        <v>7</v>
      </c>
      <c r="B12" s="20" t="s">
        <v>14</v>
      </c>
      <c r="C12" s="20" t="s">
        <v>32</v>
      </c>
      <c r="D12" s="20" t="s">
        <v>33</v>
      </c>
      <c r="E12" s="23">
        <v>13.779694</v>
      </c>
      <c r="F12" s="20" t="s">
        <v>34</v>
      </c>
      <c r="G12" s="20">
        <v>2130505</v>
      </c>
      <c r="H12" s="20">
        <v>50601</v>
      </c>
      <c r="I12" s="29" t="s">
        <v>18</v>
      </c>
      <c r="J12" s="27"/>
    </row>
    <row r="13" s="5" customFormat="1" ht="20" customHeight="1" spans="1:16382">
      <c r="A13" s="25" t="s">
        <v>35</v>
      </c>
      <c r="B13" s="25"/>
      <c r="C13" s="25"/>
      <c r="D13" s="25"/>
      <c r="E13" s="25"/>
      <c r="F13" s="25"/>
      <c r="G13" s="25"/>
      <c r="H13" s="25"/>
      <c r="I13" s="25"/>
      <c r="J13" s="28"/>
      <c r="XEQ13" s="7"/>
      <c r="XER13" s="7"/>
      <c r="XES13" s="7"/>
      <c r="XET13" s="7"/>
      <c r="XEU13" s="7"/>
      <c r="XEV13" s="7"/>
      <c r="XEW13" s="7"/>
      <c r="XEX13" s="7"/>
      <c r="XEY13" s="7"/>
      <c r="XEZ13" s="7"/>
      <c r="XFA13" s="7"/>
      <c r="XFB13" s="7"/>
    </row>
    <row r="14" s="5" customFormat="1" ht="10" customHeight="1" spans="1:16382">
      <c r="A14" s="25"/>
      <c r="B14" s="25"/>
      <c r="C14" s="25"/>
      <c r="D14" s="25"/>
      <c r="E14" s="25"/>
      <c r="F14" s="25"/>
      <c r="G14" s="25"/>
      <c r="H14" s="25"/>
      <c r="I14" s="25"/>
      <c r="J14" s="28"/>
      <c r="XEQ14" s="7"/>
      <c r="XER14" s="7"/>
      <c r="XES14" s="7"/>
      <c r="XET14" s="7"/>
      <c r="XEU14" s="7"/>
      <c r="XEV14" s="7"/>
      <c r="XEW14" s="7"/>
      <c r="XEX14" s="7"/>
      <c r="XEY14" s="7"/>
      <c r="XEZ14" s="7"/>
      <c r="XFA14" s="7"/>
      <c r="XFB14" s="7"/>
    </row>
    <row r="15" s="2" customFormat="1" ht="34" customHeight="1" spans="1:16382">
      <c r="A15" s="9" t="s">
        <v>36</v>
      </c>
      <c r="B15" s="9"/>
      <c r="C15" s="9"/>
      <c r="D15" s="9"/>
      <c r="E15" s="10"/>
      <c r="F15" s="9"/>
      <c r="G15" s="9"/>
      <c r="H15" s="9"/>
      <c r="I15" s="9"/>
      <c r="J15" s="9"/>
      <c r="XEQ15" s="7"/>
      <c r="XER15" s="7"/>
      <c r="XES15" s="7"/>
      <c r="XET15" s="7"/>
      <c r="XEU15" s="7"/>
      <c r="XEV15" s="7"/>
      <c r="XEW15" s="7"/>
      <c r="XEX15" s="7"/>
      <c r="XEY15" s="7"/>
      <c r="XEZ15" s="7"/>
      <c r="XFA15" s="7"/>
      <c r="XFB15" s="7"/>
    </row>
    <row r="16" customFormat="1" ht="63" customHeight="1" spans="1:16383">
      <c r="A16" s="19">
        <v>1</v>
      </c>
      <c r="B16" s="20" t="s">
        <v>14</v>
      </c>
      <c r="C16" s="20" t="s">
        <v>37</v>
      </c>
      <c r="D16" s="20" t="s">
        <v>38</v>
      </c>
      <c r="E16" s="26">
        <v>1500</v>
      </c>
      <c r="F16" s="20" t="s">
        <v>39</v>
      </c>
      <c r="G16" s="20">
        <v>2130505</v>
      </c>
      <c r="H16" s="20">
        <v>50601</v>
      </c>
      <c r="I16" s="29" t="s">
        <v>18</v>
      </c>
      <c r="J16" s="27"/>
      <c r="XDQ16" s="7"/>
      <c r="XDR16" s="7"/>
      <c r="XDS16" s="7"/>
      <c r="XDT16" s="7"/>
      <c r="XDU16" s="7"/>
      <c r="XDV16" s="7"/>
      <c r="XDW16" s="7"/>
      <c r="XDX16" s="7"/>
      <c r="XDY16" s="7"/>
      <c r="XDZ16" s="7"/>
      <c r="XEA16" s="7"/>
      <c r="XEB16" s="7"/>
      <c r="XEC16" s="7"/>
      <c r="XED16" s="7"/>
      <c r="XEE16" s="7"/>
      <c r="XEF16" s="7"/>
      <c r="XEG16" s="7"/>
      <c r="XEH16" s="7"/>
      <c r="XEI16" s="7"/>
      <c r="XEJ16" s="7"/>
      <c r="XEK16" s="7"/>
      <c r="XEL16" s="7"/>
      <c r="XEM16" s="7"/>
      <c r="XEN16" s="7"/>
      <c r="XEO16" s="7"/>
      <c r="XEP16" s="7"/>
      <c r="XEQ16" s="7"/>
      <c r="XER16" s="7"/>
      <c r="XES16" s="7"/>
      <c r="XET16" s="7"/>
      <c r="XEU16" s="7"/>
      <c r="XEV16" s="7"/>
      <c r="XEW16" s="7"/>
      <c r="XEX16" s="7"/>
      <c r="XEY16" s="7"/>
      <c r="XEZ16" s="7"/>
      <c r="XFA16" s="7"/>
      <c r="XFB16" s="7"/>
      <c r="XFC16" s="7"/>
    </row>
  </sheetData>
  <mergeCells count="6">
    <mergeCell ref="A1:B1"/>
    <mergeCell ref="A2:J2"/>
    <mergeCell ref="G3:J3"/>
    <mergeCell ref="B5:D5"/>
    <mergeCell ref="A13:J13"/>
    <mergeCell ref="A15:J15"/>
  </mergeCells>
  <conditionalFormatting sqref="D6">
    <cfRule type="duplicateValues" dxfId="0" priority="19"/>
  </conditionalFormatting>
  <conditionalFormatting sqref="D8">
    <cfRule type="duplicateValues" dxfId="0" priority="2"/>
  </conditionalFormatting>
  <conditionalFormatting sqref="D12">
    <cfRule type="duplicateValues" dxfId="0" priority="17"/>
  </conditionalFormatting>
  <conditionalFormatting sqref="D7 D9:D10">
    <cfRule type="duplicateValues" dxfId="0" priority="22"/>
  </conditionalFormatting>
  <conditionalFormatting sqref="D11 D13:D14">
    <cfRule type="duplicateValues" dxfId="0" priority="21"/>
  </conditionalFormatting>
  <printOptions horizontalCentered="1"/>
  <pageMargins left="0.156944444444444" right="0.156944444444444" top="0.314583333333333" bottom="0.196527777777778" header="0.236111111111111" footer="0.236111111111111"/>
  <pageSetup paperSize="9" scale="90" orientation="landscape" horizontalDpi="600"/>
  <headerFooter>
    <oddFooter>&amp;C第 &amp;P 页，共 &amp;N 页</oddFooter>
  </headerFooter>
  <ignoredErrors>
    <ignoredError sqref="I6:I7 I11 I9:I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2022-11-24T08:20:01Z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341D3034DD48429F81D9A008A527769A</vt:lpwstr>
  </property>
</Properties>
</file>